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D:\Deysi\Base de datos\Indicadores\ENAHO 2022\"/>
    </mc:Choice>
  </mc:AlternateContent>
  <xr:revisionPtr revIDLastSave="0" documentId="13_ncr:1_{C48B4651-577C-40D7-8E51-9120EB2FC0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7.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FF1">#REF!</definedName>
    <definedName name="________TAB1998">#REF!</definedName>
    <definedName name="________TAB1999">#REF!</definedName>
    <definedName name="________TAB2000">#REF!</definedName>
    <definedName name="________TAB2001">#REF!</definedName>
    <definedName name="________TAB2002">#REF!</definedName>
    <definedName name="________TAB2003">#REF!</definedName>
    <definedName name="_______FF1">#REF!</definedName>
    <definedName name="_______TAB1998">#REF!</definedName>
    <definedName name="_______TAB1999">#REF!</definedName>
    <definedName name="_______TAB2000">#REF!</definedName>
    <definedName name="_______TAB2001">#REF!</definedName>
    <definedName name="_______TAB2002">#REF!</definedName>
    <definedName name="_______TAB2003">#REF!</definedName>
    <definedName name="______FF1">#REF!</definedName>
    <definedName name="______TAB1998">#REF!</definedName>
    <definedName name="______TAB1999">#REF!</definedName>
    <definedName name="______TAB2000">#REF!</definedName>
    <definedName name="______TAB2001">#REF!</definedName>
    <definedName name="______TAB2002">#REF!</definedName>
    <definedName name="______TAB2003">#REF!</definedName>
    <definedName name="_____FF1">#REF!</definedName>
    <definedName name="_____TAB1998">#REF!</definedName>
    <definedName name="_____TAB1999">#REF!</definedName>
    <definedName name="_____TAB2000">#REF!</definedName>
    <definedName name="_____TAB2001">#REF!</definedName>
    <definedName name="_____TAB2002">#REF!</definedName>
    <definedName name="_____TAB2003">#REF!</definedName>
    <definedName name="___FF1">#REF!</definedName>
    <definedName name="___TAB1998">#REF!</definedName>
    <definedName name="___TAB1999">#REF!</definedName>
    <definedName name="___TAB2000">#REF!</definedName>
    <definedName name="___TAB2001">#REF!</definedName>
    <definedName name="___TAB2002">#REF!</definedName>
    <definedName name="___TAB2003">#REF!</definedName>
    <definedName name="__FF1">#REF!</definedName>
    <definedName name="__TAB1998">#REF!</definedName>
    <definedName name="__TAB1999">#REF!</definedName>
    <definedName name="__TAB2000">#REF!</definedName>
    <definedName name="__TAB2001">#REF!</definedName>
    <definedName name="__TAB2002">#REF!</definedName>
    <definedName name="__TAB2003">#REF!</definedName>
    <definedName name="_FF1">#REF!</definedName>
    <definedName name="_FF11">[1]CUADRO_49!#REF!</definedName>
    <definedName name="_TAB1998">#REF!</definedName>
    <definedName name="_TAB1999">#REF!</definedName>
    <definedName name="_TAB2000">#REF!</definedName>
    <definedName name="_TAB2001">#REF!</definedName>
    <definedName name="_TAB2002">#REF!</definedName>
    <definedName name="_TAB2003">#REF!</definedName>
    <definedName name="_xlnm.Print_Area" localSheetId="0">'D7.a'!$B$1:$B$104</definedName>
    <definedName name="_xlnm.Database">[2]OPERACIONES!#REF!</definedName>
    <definedName name="Cholly">'[3]7.1_Analf15-24'!$A$7:$L$49</definedName>
    <definedName name="Cholly_2">'[3]7.1_Analf15-24'!$A$7:$L$49</definedName>
    <definedName name="datric04">#REF!</definedName>
    <definedName name="DPD">#REF!</definedName>
    <definedName name="Excel_BuiltIn__FilterDatabase_23">#REF!</definedName>
    <definedName name="FF">#REF!</definedName>
    <definedName name="IEric04">#REF!</definedName>
    <definedName name="jj">#REF!</definedName>
    <definedName name="jj___0">#REF!</definedName>
    <definedName name="s">[4]Cuadro_52!#REF!</definedName>
    <definedName name="TAB1998___0">#REF!</definedName>
    <definedName name="TAB1998___16">#REF!</definedName>
    <definedName name="TAB1998___22">#REF!</definedName>
    <definedName name="TAB1998___48">#REF!</definedName>
    <definedName name="TAB1998___60">#REF!</definedName>
    <definedName name="TAB1998___67">#REF!</definedName>
    <definedName name="TAB1998___68">#REF!</definedName>
    <definedName name="TAB1998___7">#REF!</definedName>
    <definedName name="TAB1998___70">#REF!</definedName>
    <definedName name="TAB1998___71">#REF!</definedName>
    <definedName name="TAB1998___72">#REF!</definedName>
    <definedName name="TAB1998___73">#REF!</definedName>
    <definedName name="TAB1998___74">#REF!</definedName>
    <definedName name="TAB1998___75">#REF!</definedName>
    <definedName name="TAB1998___83">#REF!</definedName>
    <definedName name="TAB1999___0">#REF!</definedName>
    <definedName name="TAB1999___16">#REF!</definedName>
    <definedName name="TAB1999___22">#REF!</definedName>
    <definedName name="TAB1999___48">#REF!</definedName>
    <definedName name="TAB1999___60">#REF!</definedName>
    <definedName name="TAB1999___67">#REF!</definedName>
    <definedName name="TAB1999___68">#REF!</definedName>
    <definedName name="TAB1999___7">#REF!</definedName>
    <definedName name="TAB1999___70">#REF!</definedName>
    <definedName name="TAB1999___71">#REF!</definedName>
    <definedName name="TAB1999___72">#REF!</definedName>
    <definedName name="TAB1999___73">#REF!</definedName>
    <definedName name="TAB1999___74">#REF!</definedName>
    <definedName name="TAB1999___75">#REF!</definedName>
    <definedName name="TAB1999___83">#REF!</definedName>
    <definedName name="TAB2000___0">#REF!</definedName>
    <definedName name="TAB2000___16">#REF!</definedName>
    <definedName name="TAB2000___22">#REF!</definedName>
    <definedName name="TAB2000___48">#REF!</definedName>
    <definedName name="TAB2000___60">#REF!</definedName>
    <definedName name="TAB2000___67">#REF!</definedName>
    <definedName name="TAB2000___68">#REF!</definedName>
    <definedName name="TAB2000___7">#REF!</definedName>
    <definedName name="TAB2000___70">#REF!</definedName>
    <definedName name="TAB2000___71">#REF!</definedName>
    <definedName name="TAB2000___72">#REF!</definedName>
    <definedName name="TAB2000___73">#REF!</definedName>
    <definedName name="TAB2000___74">#REF!</definedName>
    <definedName name="TAB2000___75">#REF!</definedName>
    <definedName name="TAB2000___83">#REF!</definedName>
    <definedName name="TAB2001___0">#REF!</definedName>
    <definedName name="TAB2001___16">#REF!</definedName>
    <definedName name="TAB2001___22">#REF!</definedName>
    <definedName name="TAB2001___48">#REF!</definedName>
    <definedName name="TAB2001___60">#REF!</definedName>
    <definedName name="TAB2001___67">#REF!</definedName>
    <definedName name="TAB2001___68">#REF!</definedName>
    <definedName name="TAB2001___7">#REF!</definedName>
    <definedName name="TAB2001___70">#REF!</definedName>
    <definedName name="TAB2001___71">#REF!</definedName>
    <definedName name="TAB2001___72">#REF!</definedName>
    <definedName name="TAB2001___73">#REF!</definedName>
    <definedName name="TAB2001___74">#REF!</definedName>
    <definedName name="TAB2001___75">#REF!</definedName>
    <definedName name="TAB2001___83">#REF!</definedName>
    <definedName name="TAB2002___0">#REF!</definedName>
    <definedName name="TAB2002___16">#REF!</definedName>
    <definedName name="TAB2002___22">#REF!</definedName>
    <definedName name="TAB2002___48">#REF!</definedName>
    <definedName name="TAB2002___60">#REF!</definedName>
    <definedName name="TAB2002___67">#REF!</definedName>
    <definedName name="TAB2002___68">#REF!</definedName>
    <definedName name="TAB2002___7">#REF!</definedName>
    <definedName name="TAB2002___70">#REF!</definedName>
    <definedName name="TAB2002___71">#REF!</definedName>
    <definedName name="TAB2002___72">#REF!</definedName>
    <definedName name="TAB2002___73">#REF!</definedName>
    <definedName name="TAB2002___74">#REF!</definedName>
    <definedName name="TAB2002___75">#REF!</definedName>
    <definedName name="TAB2002___83">#REF!</definedName>
    <definedName name="TAB2003___0">#REF!</definedName>
    <definedName name="TAB2003___16">#REF!</definedName>
    <definedName name="TAB2003___22">#REF!</definedName>
    <definedName name="TAB2003___48">#REF!</definedName>
    <definedName name="TAB2003___60">#REF!</definedName>
    <definedName name="TAB2003___67">#REF!</definedName>
    <definedName name="TAB2003___68">#REF!</definedName>
    <definedName name="TAB2003___7">#REF!</definedName>
    <definedName name="TAB2003___70">#REF!</definedName>
    <definedName name="TAB2003___71">#REF!</definedName>
    <definedName name="TAB2003___72">#REF!</definedName>
    <definedName name="TAB2003___73">#REF!</definedName>
    <definedName name="TAB2003___74">#REF!</definedName>
    <definedName name="TAB2003___75">#REF!</definedName>
    <definedName name="TAB2003___83">#REF!</definedName>
    <definedName name="tabla">#REF!</definedName>
    <definedName name="tabla___0">#REF!</definedName>
    <definedName name="tabla___11">#REF!</definedName>
    <definedName name="tabla___16">#REF!</definedName>
    <definedName name="tabla___22">#REF!</definedName>
    <definedName name="tabla___48">#REF!</definedName>
    <definedName name="tabla___60">#REF!</definedName>
    <definedName name="tabla___67">#REF!</definedName>
    <definedName name="tabla___68">#REF!</definedName>
    <definedName name="tabla___7">#REF!</definedName>
    <definedName name="tabla___70">#REF!</definedName>
    <definedName name="tabla___71">#REF!</definedName>
    <definedName name="tabla___72">#REF!</definedName>
    <definedName name="tabla___73">#REF!</definedName>
    <definedName name="tabla___74">#REF!</definedName>
    <definedName name="tabla___75">#REF!</definedName>
    <definedName name="tabla___8">#REF!</definedName>
    <definedName name="tabla___83">#REF!</definedName>
    <definedName name="tabla_73">[5]Cuadro__32!#REF!</definedName>
    <definedName name="TABLA00">#REF!</definedName>
    <definedName name="TABLA00___0">#REF!</definedName>
    <definedName name="TABLA00___11">#REF!</definedName>
    <definedName name="TABLA00___16">#REF!</definedName>
    <definedName name="TABLA00___22">#REF!</definedName>
    <definedName name="TABLA00___48">#REF!</definedName>
    <definedName name="TABLA00___60">#REF!</definedName>
    <definedName name="TABLA00___67">#REF!</definedName>
    <definedName name="TABLA00___68">#REF!</definedName>
    <definedName name="TABLA00___7">#REF!</definedName>
    <definedName name="TABLA00___70">#REF!</definedName>
    <definedName name="TABLA00___71">#REF!</definedName>
    <definedName name="TABLA00___72">#REF!</definedName>
    <definedName name="TABLA00___73">#REF!</definedName>
    <definedName name="TABLA00___74">#REF!</definedName>
    <definedName name="TABLA00___75">#REF!</definedName>
    <definedName name="TABLA00___8">#REF!</definedName>
    <definedName name="TABLA00___83">#REF!</definedName>
    <definedName name="TABLA01">#REF!</definedName>
    <definedName name="TABLA01___0">#REF!</definedName>
    <definedName name="TABLA01___11">#REF!</definedName>
    <definedName name="TABLA01___16">#REF!</definedName>
    <definedName name="TABLA01___22">#REF!</definedName>
    <definedName name="TABLA01___48">#REF!</definedName>
    <definedName name="TABLA01___60">#REF!</definedName>
    <definedName name="TABLA01___67">#REF!</definedName>
    <definedName name="TABLA01___68">#REF!</definedName>
    <definedName name="TABLA01___7">#REF!</definedName>
    <definedName name="TABLA01___70">#REF!</definedName>
    <definedName name="TABLA01___71">#REF!</definedName>
    <definedName name="TABLA01___72">#REF!</definedName>
    <definedName name="TABLA01___73">#REF!</definedName>
    <definedName name="TABLA01___74">#REF!</definedName>
    <definedName name="TABLA01___75">#REF!</definedName>
    <definedName name="TABLA01___8">#REF!</definedName>
    <definedName name="TABLA01___83">#REF!</definedName>
    <definedName name="TABLA02">#REF!</definedName>
    <definedName name="TABLA02___0">#REF!</definedName>
    <definedName name="TABLA02___11">#REF!</definedName>
    <definedName name="TABLA02___16">#REF!</definedName>
    <definedName name="TABLA02___22">#REF!</definedName>
    <definedName name="TABLA02___48">#REF!</definedName>
    <definedName name="TABLA02___60">#REF!</definedName>
    <definedName name="TABLA02___67">#REF!</definedName>
    <definedName name="TABLA02___68">#REF!</definedName>
    <definedName name="TABLA02___7">#REF!</definedName>
    <definedName name="TABLA02___70">#REF!</definedName>
    <definedName name="TABLA02___71">#REF!</definedName>
    <definedName name="TABLA02___72">#REF!</definedName>
    <definedName name="TABLA02___73">#REF!</definedName>
    <definedName name="TABLA02___74">#REF!</definedName>
    <definedName name="TABLA02___75">#REF!</definedName>
    <definedName name="TABLA02___8">#REF!</definedName>
    <definedName name="TABLA02___83">#REF!</definedName>
    <definedName name="TABLA03">#REF!</definedName>
    <definedName name="TABLA03___0">#REF!</definedName>
    <definedName name="TABLA03___11">#REF!</definedName>
    <definedName name="TABLA03___16">#REF!</definedName>
    <definedName name="TABLA03___22">#REF!</definedName>
    <definedName name="TABLA03___48">#REF!</definedName>
    <definedName name="TABLA03___60">#REF!</definedName>
    <definedName name="TABLA03___67">#REF!</definedName>
    <definedName name="TABLA03___68">#REF!</definedName>
    <definedName name="TABLA03___7">#REF!</definedName>
    <definedName name="TABLA03___70">#REF!</definedName>
    <definedName name="TABLA03___71">#REF!</definedName>
    <definedName name="TABLA03___72">#REF!</definedName>
    <definedName name="TABLA03___73">#REF!</definedName>
    <definedName name="TABLA03___74">#REF!</definedName>
    <definedName name="TABLA03___75">#REF!</definedName>
    <definedName name="TABLA03___8">#REF!</definedName>
    <definedName name="TABLA03___83">#REF!</definedName>
    <definedName name="TABLA2000">#REF!</definedName>
    <definedName name="TABLA2001">#REF!</definedName>
    <definedName name="TABLA2002">#REF!</definedName>
    <definedName name="TABLA2003">#REF!</definedName>
    <definedName name="TABLA98">#REF!</definedName>
    <definedName name="TABLA99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1" l="1"/>
</calcChain>
</file>

<file path=xl/sharedStrings.xml><?xml version="1.0" encoding="utf-8"?>
<sst xmlns="http://schemas.openxmlformats.org/spreadsheetml/2006/main" count="149" uniqueCount="51">
  <si>
    <t>Tasa de transición, a secundaria (% de egresados del nivel educativo anterior)</t>
  </si>
  <si>
    <t>Encuesta Nacional de Hogares del Instituto Nacional de Estadística e Informática.</t>
  </si>
  <si>
    <t>PERÚ</t>
  </si>
  <si>
    <t>Sexo</t>
  </si>
  <si>
    <t>Femenino</t>
  </si>
  <si>
    <t>Masculino</t>
  </si>
  <si>
    <t>Área y sexo</t>
  </si>
  <si>
    <t>Urbana</t>
  </si>
  <si>
    <t>Rural</t>
  </si>
  <si>
    <t>Lengua materna</t>
  </si>
  <si>
    <t>Castellano</t>
  </si>
  <si>
    <t>Indígena</t>
  </si>
  <si>
    <t>Nivel de pobreza</t>
  </si>
  <si>
    <t>No Pobre</t>
  </si>
  <si>
    <t>Pobre No extremo</t>
  </si>
  <si>
    <t>Pobre Extremo</t>
  </si>
  <si>
    <t>Región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</si>
  <si>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</si>
  <si>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</si>
  <si>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</si>
  <si>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</si>
  <si>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</si>
  <si>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</si>
  <si>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</si>
  <si>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</si>
  <si>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</si>
  <si>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</si>
  <si>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</si>
  <si>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</si>
  <si>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</si>
  <si>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</si>
  <si>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</si>
  <si>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Provincias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</si>
  <si>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</si>
  <si>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</si>
  <si>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</si>
  <si>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</si>
  <si>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</si>
  <si>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</si>
  <si>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</si>
  <si>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</si>
  <si>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</si>
  <si>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</si>
  <si>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Errores muestrales</t>
  </si>
  <si>
    <t>Nota: Las edades están calculadas al 31 de marzo.</t>
  </si>
  <si>
    <t>*</t>
  </si>
  <si>
    <t>* Valores representativos (Presentan coeficiente de variación menor a 15% y menos de 25 casos)</t>
  </si>
  <si>
    <t>… no disponible</t>
  </si>
  <si>
    <t>…</t>
  </si>
  <si>
    <t>Estudiantes que asisten a primer año de Secundaria o Superior habiendo egresado de Primaria o Secundaria, respectivamente, el año anterior.</t>
  </si>
  <si>
    <t>Última actualización: 30/05/2023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</si>
</sst>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63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8"/>
      <name val="Verdana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Verdana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.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 applyBorder="0"/>
    <xf numFmtId="0" fontId="1" fillId="0" borderId="0"/>
    <xf numFmtId="0" fontId="1" fillId="0" borderId="0" applyBorder="0"/>
  </cellStyleXfs>
  <cellXfs count="78">
    <xf numFmtId="0" fontId="0" fillId="0" borderId="0" xfId="0"/>
    <xf numFmtId="0" fontId="2" fillId="0" borderId="0" xfId="1" applyFont="1" applyFill="1" applyBorder="1" applyAlignment="1">
      <alignment vertical="center"/>
    </xf>
    <xf numFmtId="0" fontId="6" fillId="0" borderId="2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vertical="center"/>
    </xf>
    <xf numFmtId="2" fontId="15" fillId="0" borderId="0" xfId="1" applyNumberFormat="1" applyFont="1" applyFill="1" applyBorder="1" applyAlignment="1">
      <alignment vertical="center"/>
    </xf>
    <xf numFmtId="0" fontId="17" fillId="2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/>
    </xf>
    <xf numFmtId="164" fontId="7" fillId="0" borderId="0" xfId="2" applyNumberFormat="1" applyFont="1" applyFill="1" applyBorder="1" applyAlignment="1">
      <alignment horizontal="center" vertical="center"/>
    </xf>
    <xf numFmtId="164" fontId="9" fillId="0" borderId="0" xfId="3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vertical="center"/>
    </xf>
    <xf numFmtId="164" fontId="4" fillId="0" borderId="4" xfId="2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164" fontId="4" fillId="3" borderId="0" xfId="3" applyNumberFormat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left" vertical="center"/>
    </xf>
    <xf numFmtId="164" fontId="7" fillId="0" borderId="4" xfId="2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5" xfId="3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left" vertical="center"/>
    </xf>
    <xf numFmtId="0" fontId="14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6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17" fillId="4" borderId="1" xfId="3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4" borderId="7" xfId="3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/>
    </xf>
    <xf numFmtId="0" fontId="3" fillId="3" borderId="4" xfId="2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2" xr:uid="{00000000-0005-0000-0000-000001000000}"/>
    <cellStyle name="Normal_Cuadros 301107_TítulosRevisados" xfId="1" xr:uid="{00000000-0005-0000-0000-000002000000}"/>
    <cellStyle name="Normal_Cuadros 301107_TítulosRevisados 2" xfId="3" xr:uid="{00000000-0005-0000-0000-000003000000}"/>
  </cellStyles>
  <dxfs count="4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78.30\Capitulo_I\Documents%20and%20Settings\Patricia%20Valdivia\Mis%20documentos\MED\UEE\Publicaciones\Cifras1998-2003_ULTI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uis_Trabajo/06_junio/DOCUME~1/edavila/CONFIG~1/Temp/Piramide%20Pob%20%20Censal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uis_Trabajo/06_junio/DOCUME~1/CFARRO/CONFIG~1/Temp/notesFFF692/Serie_1998-2008_1503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_uee\back\med_e_097\ALFREDO\cambios\GRADOS\ultimocuadr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_uee\back\med_e0_249\1993\ALFREDO\GRADOS\ultimocuadr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dorI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CUADRO_10"/>
      <sheetName val="CUADRO_11"/>
      <sheetName val="CUADRO_12"/>
      <sheetName val="CUADRO_13"/>
      <sheetName val="CUADRO_14"/>
      <sheetName val="CUADRO_15"/>
      <sheetName val="CUADRO_16"/>
      <sheetName val="CUADRO_17"/>
      <sheetName val="CUADRO_18"/>
      <sheetName val="CUADRO_19"/>
      <sheetName val="CUADRO_20"/>
      <sheetName val="CUADRO_21"/>
      <sheetName val="CUADRO_22"/>
      <sheetName val="CUADRO_23"/>
      <sheetName val="CUADRO_24"/>
      <sheetName val="CUADRO_25"/>
      <sheetName val="CUADRO_26"/>
      <sheetName val="CUADRO_27"/>
      <sheetName val="CUADRO_28"/>
      <sheetName val="separadorII"/>
      <sheetName val="CUADRO_29"/>
      <sheetName val="CUADRO_30"/>
      <sheetName val="CUADRO_31"/>
      <sheetName val="CUADRO_32"/>
      <sheetName val="CUADRO_33"/>
      <sheetName val="CUADRO_34"/>
      <sheetName val="CUADRO_35"/>
      <sheetName val="CUADRO_36"/>
      <sheetName val="CUADRO_37"/>
      <sheetName val="CUADRO_38"/>
      <sheetName val="CUADRO_39"/>
      <sheetName val="CUADRO_40"/>
      <sheetName val="CUADRO_41"/>
      <sheetName val="CUADRO_42"/>
      <sheetName val="CUADRO_43"/>
      <sheetName val="CUADRO_44"/>
      <sheetName val="CUADRO_45"/>
      <sheetName val="CUADRO_46"/>
      <sheetName val="CUADRO_47"/>
      <sheetName val="CUADRO_48"/>
      <sheetName val="separadorIII"/>
      <sheetName val="CUADRO_49"/>
      <sheetName val="CUADRO_50"/>
      <sheetName val="separadorIV"/>
      <sheetName val="CUADRO_51"/>
      <sheetName val="CUADRO_52"/>
      <sheetName val="CUADRO_53"/>
      <sheetName val="CUADRO_54"/>
      <sheetName val="CUADRO_55"/>
      <sheetName val="CUADRO_56"/>
      <sheetName val="CUADRO_57"/>
      <sheetName val="CUADRO_58"/>
      <sheetName val="CUADRO_59"/>
      <sheetName val="CUADRO_60"/>
      <sheetName val="CUADRO_61"/>
      <sheetName val="CUADRO_62"/>
      <sheetName val="CUADRO_63"/>
      <sheetName val="CUADRO_64"/>
      <sheetName val="CUADRO_65"/>
      <sheetName val="CUADRO_66"/>
      <sheetName val="separadorV"/>
      <sheetName val="CUADRO_67"/>
      <sheetName val="CUADRO_68"/>
      <sheetName val="CUADRO_69"/>
      <sheetName val="CUADRO_70"/>
      <sheetName val="CUADRO_71"/>
      <sheetName val="CUADRO_72"/>
      <sheetName val="CUADRO_73"/>
      <sheetName val="CUADRO_74"/>
      <sheetName val="CUADRO_75"/>
      <sheetName val="separadorVI"/>
      <sheetName val="CUADRO_76"/>
      <sheetName val="CUADRO_77"/>
      <sheetName val="CUADRO_78"/>
      <sheetName val="CUADRO_79"/>
      <sheetName val="CUADRO_80"/>
      <sheetName val="CUADRO_81"/>
      <sheetName val="CUADRO_82"/>
      <sheetName val="CUADRO_83"/>
      <sheetName val="CUADRO_84"/>
      <sheetName val="CUADRO_85"/>
      <sheetName val="CUADRO_87"/>
      <sheetName val="CUADRO_86"/>
      <sheetName val="SEPARADOR-ANX"/>
      <sheetName val="Total"/>
      <sheetName val="Urbana"/>
      <sheetName val="Rural"/>
      <sheetName val="Hombres Total"/>
      <sheetName val="Hombres Urbana"/>
      <sheetName val="Hombres Rural"/>
      <sheetName val="Mujeres Total"/>
      <sheetName val="Mujeres Urbana"/>
      <sheetName val="Mujeres Rural"/>
      <sheetName val="blanca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OPERACIONES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indice"/>
      <sheetName val="Indice-serie"/>
      <sheetName val="1.1_CobTot3-5"/>
      <sheetName val="1.2_CobTot4-5"/>
      <sheetName val="1.3_CobTot6-11"/>
      <sheetName val="1.4_CobTot12-16"/>
      <sheetName val="1.6_CobNivIni3-5"/>
      <sheetName val="1.7_CobNivIni4-5"/>
      <sheetName val="1.8_CobNivPri"/>
      <sheetName val="1.9_CobNivSec"/>
      <sheetName val="1.10_BrutSup"/>
      <sheetName val="1.11_ConcluPri12-14"/>
      <sheetName val="1.12_ConcluPri15-19"/>
      <sheetName val="1.13_ConcluSec17-19"/>
      <sheetName val="1.14_ConcluSec20-24"/>
      <sheetName val="1.15_ConcluSup"/>
      <sheetName val="2.1_IngSinAtraso"/>
      <sheetName val="2.3_RetirPrim"/>
      <sheetName val="2.4_RetirSec"/>
      <sheetName val="2.6_RepetPrim"/>
      <sheetName val="2.7_RepetSec"/>
      <sheetName val="2.10_TransicSec"/>
      <sheetName val="7.1_Analf15-24"/>
      <sheetName val="7.2_Analf15+"/>
      <sheetName val="Internet"/>
      <sheetName val="CenelecSec"/>
      <sheetName val="SufiPCs"/>
      <sheetName val="5º6ºGrP"/>
      <sheetName val="4º5ºGrS"/>
      <sheetName val="PrimRur"/>
      <sheetName val="SecRur"/>
      <sheetName val="MatPri"/>
      <sheetName val="MatSec"/>
      <sheetName val="ProfPri"/>
      <sheetName val="ProfSec"/>
      <sheetName val="IngIni"/>
      <sheetName val="ProfTitPri"/>
      <sheetName val="ProfTitSec"/>
      <sheetName val="Deserc"/>
      <sheetName val="AñosEscBás"/>
      <sheetName val="Madsinedbás"/>
      <sheetName val="Madanalfa"/>
      <sheetName val="CobAdPri"/>
      <sheetName val="CobAdSec"/>
      <sheetName val="IngatrasPri"/>
      <sheetName val="IngatrasSec"/>
      <sheetName val="Gasto"/>
      <sheetName val="DéfRurIni"/>
      <sheetName val="DéfRurSec"/>
      <sheetName val="TamclasPri"/>
      <sheetName val="TamclasSec"/>
      <sheetName val="AtrasoPrim"/>
      <sheetName val="AtrasoSec"/>
      <sheetName val="Aulas"/>
      <sheetName val="Carpetas"/>
      <sheetName val="Pizarras"/>
      <sheetName val="Aulbuen"/>
      <sheetName val="Repmen"/>
      <sheetName val="Repmayalg"/>
      <sheetName val="Repmaytod"/>
      <sheetName val="Agua"/>
      <sheetName val="Desagüe"/>
      <sheetName val="Locel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7">
          <cell r="A7" t="str">
            <v>Categoría</v>
          </cell>
          <cell r="C7">
            <v>1985</v>
          </cell>
          <cell r="D7">
            <v>1994</v>
          </cell>
          <cell r="E7">
            <v>1998</v>
          </cell>
          <cell r="F7">
            <v>1999</v>
          </cell>
          <cell r="G7">
            <v>2000</v>
          </cell>
          <cell r="H7">
            <v>2001</v>
          </cell>
          <cell r="I7">
            <v>2002</v>
          </cell>
          <cell r="J7">
            <v>2003</v>
          </cell>
          <cell r="K7">
            <v>2004</v>
          </cell>
          <cell r="L7">
            <v>2005</v>
          </cell>
        </row>
        <row r="8">
          <cell r="A8" t="str">
            <v>Total</v>
          </cell>
          <cell r="C8">
            <v>5.2000938284720002</v>
          </cell>
          <cell r="D8">
            <v>2.194710199243</v>
          </cell>
          <cell r="E8">
            <v>3.5</v>
          </cell>
          <cell r="F8">
            <v>3</v>
          </cell>
          <cell r="G8">
            <v>2.4</v>
          </cell>
          <cell r="H8">
            <v>2.9</v>
          </cell>
          <cell r="I8">
            <v>3.3</v>
          </cell>
          <cell r="J8">
            <v>3.1</v>
          </cell>
          <cell r="K8">
            <v>3</v>
          </cell>
          <cell r="L8">
            <v>2.7</v>
          </cell>
        </row>
        <row r="9">
          <cell r="A9" t="str">
            <v>Sexo</v>
          </cell>
        </row>
        <row r="10">
          <cell r="A10" t="str">
            <v>Femenino</v>
          </cell>
          <cell r="C10">
            <v>7.7511709415289998</v>
          </cell>
          <cell r="D10">
            <v>2.8232952494100001</v>
          </cell>
          <cell r="E10">
            <v>4</v>
          </cell>
          <cell r="F10">
            <v>4.0999999999999996</v>
          </cell>
          <cell r="G10">
            <v>4</v>
          </cell>
          <cell r="H10">
            <v>4</v>
          </cell>
          <cell r="I10">
            <v>4.4000000000000004</v>
          </cell>
          <cell r="J10">
            <v>4.0999999999999996</v>
          </cell>
          <cell r="K10">
            <v>4</v>
          </cell>
          <cell r="L10">
            <v>3.5</v>
          </cell>
        </row>
        <row r="11">
          <cell r="A11" t="str">
            <v>Masculino</v>
          </cell>
          <cell r="C11">
            <v>2.6620867972759998</v>
          </cell>
          <cell r="D11">
            <v>1.540363484377</v>
          </cell>
          <cell r="E11">
            <v>3.1</v>
          </cell>
          <cell r="F11">
            <v>1.9</v>
          </cell>
          <cell r="G11">
            <v>0.9</v>
          </cell>
          <cell r="H11">
            <v>1.8</v>
          </cell>
          <cell r="I11">
            <v>2.2999999999999998</v>
          </cell>
          <cell r="J11">
            <v>2.1</v>
          </cell>
          <cell r="K11">
            <v>1.6</v>
          </cell>
          <cell r="L11">
            <v>2</v>
          </cell>
        </row>
        <row r="12">
          <cell r="A12" t="str">
            <v>Área y sexo</v>
          </cell>
        </row>
        <row r="13">
          <cell r="A13" t="str">
            <v>Urbana</v>
          </cell>
          <cell r="C13">
            <v>1.060410962518</v>
          </cell>
          <cell r="D13">
            <v>0.85699331349709995</v>
          </cell>
          <cell r="E13">
            <v>1.1000000000000001</v>
          </cell>
          <cell r="F13">
            <v>0.9</v>
          </cell>
          <cell r="G13">
            <v>0.7</v>
          </cell>
          <cell r="H13">
            <v>1.3</v>
          </cell>
          <cell r="I13">
            <v>1.3</v>
          </cell>
          <cell r="J13">
            <v>1.1000000000000001</v>
          </cell>
          <cell r="K13">
            <v>1</v>
          </cell>
          <cell r="L13">
            <v>1.1000000000000001</v>
          </cell>
        </row>
        <row r="14">
          <cell r="A14" t="str">
            <v>Femenino</v>
          </cell>
          <cell r="C14">
            <v>1.688709071785</v>
          </cell>
          <cell r="D14">
            <v>0.85242803635270004</v>
          </cell>
          <cell r="E14">
            <v>0.9</v>
          </cell>
          <cell r="F14">
            <v>1.1000000000000001</v>
          </cell>
          <cell r="G14">
            <v>1.3</v>
          </cell>
          <cell r="H14">
            <v>1.5</v>
          </cell>
          <cell r="I14">
            <v>1.2</v>
          </cell>
          <cell r="J14">
            <v>1.2</v>
          </cell>
          <cell r="K14">
            <v>1.2</v>
          </cell>
          <cell r="L14">
            <v>1.1000000000000001</v>
          </cell>
        </row>
        <row r="15">
          <cell r="A15" t="str">
            <v>Masculino</v>
          </cell>
          <cell r="C15">
            <v>0.41715391459380002</v>
          </cell>
          <cell r="D15">
            <v>0.86183792480889998</v>
          </cell>
          <cell r="E15">
            <v>1.3</v>
          </cell>
          <cell r="F15">
            <v>0.6</v>
          </cell>
          <cell r="G15">
            <v>0.1</v>
          </cell>
          <cell r="H15">
            <v>1</v>
          </cell>
          <cell r="I15">
            <v>1.4</v>
          </cell>
          <cell r="J15">
            <v>1</v>
          </cell>
          <cell r="K15">
            <v>0.8</v>
          </cell>
          <cell r="L15">
            <v>1.1000000000000001</v>
          </cell>
        </row>
        <row r="16">
          <cell r="A16" t="str">
            <v>Rural</v>
          </cell>
          <cell r="C16">
            <v>13.813599497409999</v>
          </cell>
          <cell r="D16">
            <v>5.1838737772189996</v>
          </cell>
          <cell r="E16">
            <v>8.9</v>
          </cell>
          <cell r="F16">
            <v>8</v>
          </cell>
          <cell r="G16">
            <v>5.9</v>
          </cell>
          <cell r="H16">
            <v>6.3</v>
          </cell>
          <cell r="I16">
            <v>7.7</v>
          </cell>
          <cell r="J16">
            <v>7.6</v>
          </cell>
          <cell r="K16">
            <v>6.8</v>
          </cell>
          <cell r="L16">
            <v>6</v>
          </cell>
        </row>
        <row r="17">
          <cell r="A17" t="str">
            <v>Femenino</v>
          </cell>
          <cell r="C17">
            <v>20.94105526465</v>
          </cell>
          <cell r="D17">
            <v>7.3642577333950001</v>
          </cell>
          <cell r="E17">
            <v>11.7</v>
          </cell>
          <cell r="F17">
            <v>11.7</v>
          </cell>
          <cell r="G17">
            <v>9.9</v>
          </cell>
          <cell r="H17">
            <v>9.5</v>
          </cell>
          <cell r="I17">
            <v>11.6</v>
          </cell>
          <cell r="J17">
            <v>11.4</v>
          </cell>
          <cell r="K17">
            <v>10.8</v>
          </cell>
          <cell r="L17">
            <v>8.6999999999999993</v>
          </cell>
        </row>
        <row r="18">
          <cell r="A18" t="str">
            <v>Masculino</v>
          </cell>
          <cell r="C18">
            <v>7.1333774092680002</v>
          </cell>
          <cell r="D18">
            <v>3.009508156661</v>
          </cell>
          <cell r="E18">
            <v>6.4</v>
          </cell>
          <cell r="F18">
            <v>4.7</v>
          </cell>
          <cell r="G18">
            <v>2.4</v>
          </cell>
          <cell r="H18">
            <v>3.3</v>
          </cell>
          <cell r="I18">
            <v>4.0999999999999996</v>
          </cell>
          <cell r="J18">
            <v>4.4000000000000004</v>
          </cell>
          <cell r="K18">
            <v>3.4</v>
          </cell>
          <cell r="L18">
            <v>3.6</v>
          </cell>
        </row>
        <row r="19">
          <cell r="A19" t="str">
            <v>Pobreza</v>
          </cell>
        </row>
        <row r="20">
          <cell r="A20" t="str">
            <v>No Pobre</v>
          </cell>
          <cell r="C20">
            <v>3.2589063198139998</v>
          </cell>
          <cell r="D20">
            <v>1.4698272997840001</v>
          </cell>
          <cell r="E20">
            <v>1.1000000000000001</v>
          </cell>
          <cell r="F20">
            <v>1.2</v>
          </cell>
          <cell r="G20">
            <v>1.2</v>
          </cell>
          <cell r="H20">
            <v>1</v>
          </cell>
          <cell r="I20">
            <v>1.2</v>
          </cell>
          <cell r="J20">
            <v>0.9</v>
          </cell>
          <cell r="K20">
            <v>1</v>
          </cell>
          <cell r="L20" t="str">
            <v>...</v>
          </cell>
        </row>
        <row r="21">
          <cell r="A21" t="str">
            <v>Pobre</v>
          </cell>
          <cell r="C21">
            <v>3.1182970000169998</v>
          </cell>
          <cell r="D21">
            <v>1.76146323084</v>
          </cell>
          <cell r="E21">
            <v>3.3</v>
          </cell>
          <cell r="F21">
            <v>3.2</v>
          </cell>
          <cell r="G21">
            <v>1.4</v>
          </cell>
          <cell r="H21">
            <v>2.6</v>
          </cell>
          <cell r="I21">
            <v>2.9</v>
          </cell>
          <cell r="J21">
            <v>2.5</v>
          </cell>
          <cell r="K21">
            <v>2.2999999999999998</v>
          </cell>
          <cell r="L21" t="str">
            <v>...</v>
          </cell>
        </row>
        <row r="22">
          <cell r="A22" t="str">
            <v>Pobre Extremo</v>
          </cell>
          <cell r="C22">
            <v>15.09429523977</v>
          </cell>
          <cell r="D22">
            <v>5.484215649976</v>
          </cell>
          <cell r="E22">
            <v>14.4</v>
          </cell>
          <cell r="F22">
            <v>10.1</v>
          </cell>
          <cell r="G22">
            <v>10.6</v>
          </cell>
          <cell r="H22">
            <v>8</v>
          </cell>
          <cell r="I22">
            <v>9.3000000000000007</v>
          </cell>
          <cell r="J22">
            <v>10.5</v>
          </cell>
          <cell r="K22">
            <v>10</v>
          </cell>
          <cell r="L22" t="str">
            <v>...</v>
          </cell>
        </row>
        <row r="23">
          <cell r="A23" t="str">
            <v>Región</v>
          </cell>
        </row>
        <row r="24">
          <cell r="A24" t="str">
            <v>Amazonas</v>
          </cell>
          <cell r="C24" t="str">
            <v>...</v>
          </cell>
          <cell r="D24" t="str">
            <v>...</v>
          </cell>
          <cell r="E24">
            <v>5</v>
          </cell>
          <cell r="F24">
            <v>4.7513271516086295</v>
          </cell>
          <cell r="G24">
            <v>2.2112213530571512</v>
          </cell>
          <cell r="H24">
            <v>3.2024753598130715</v>
          </cell>
          <cell r="I24">
            <v>5.1881924449959209</v>
          </cell>
          <cell r="J24">
            <v>4.345784984647957</v>
          </cell>
          <cell r="K24">
            <v>5.3879467151102718</v>
          </cell>
          <cell r="L24">
            <v>4.2566289112683648</v>
          </cell>
        </row>
        <row r="25">
          <cell r="A25" t="str">
            <v>Ancash</v>
          </cell>
          <cell r="C25" t="str">
            <v>...</v>
          </cell>
          <cell r="D25" t="str">
            <v>...</v>
          </cell>
          <cell r="E25">
            <v>6</v>
          </cell>
          <cell r="F25">
            <v>4.6498801031444179</v>
          </cell>
          <cell r="G25">
            <v>4.6610852358213561</v>
          </cell>
          <cell r="H25">
            <v>4.2084280809676615</v>
          </cell>
          <cell r="I25">
            <v>3.9127475292176404</v>
          </cell>
          <cell r="J25">
            <v>5.8708320472623132</v>
          </cell>
          <cell r="K25">
            <v>5.9207550364675647</v>
          </cell>
          <cell r="L25">
            <v>6.6097563528756931</v>
          </cell>
        </row>
        <row r="26">
          <cell r="A26" t="str">
            <v>Apurímac</v>
          </cell>
          <cell r="C26" t="str">
            <v>...</v>
          </cell>
          <cell r="D26" t="str">
            <v>...</v>
          </cell>
          <cell r="E26">
            <v>3</v>
          </cell>
          <cell r="F26">
            <v>7.7296328817740223</v>
          </cell>
          <cell r="G26">
            <v>12.021510527401604</v>
          </cell>
          <cell r="H26">
            <v>6.1295537282655639</v>
          </cell>
          <cell r="I26">
            <v>4.2458142457779422</v>
          </cell>
          <cell r="J26">
            <v>4.3388636950145063</v>
          </cell>
          <cell r="K26">
            <v>2.9258815036294661</v>
          </cell>
          <cell r="L26">
            <v>3.9105029727853777</v>
          </cell>
        </row>
        <row r="27">
          <cell r="A27" t="str">
            <v>Arequipa</v>
          </cell>
          <cell r="C27" t="str">
            <v>...</v>
          </cell>
          <cell r="D27" t="str">
            <v>...</v>
          </cell>
          <cell r="E27">
            <v>1.5</v>
          </cell>
          <cell r="F27" t="str">
            <v>...</v>
          </cell>
          <cell r="G27" t="str">
            <v>...</v>
          </cell>
          <cell r="H27">
            <v>1.0622137780844747</v>
          </cell>
          <cell r="I27">
            <v>1.370381027124332</v>
          </cell>
          <cell r="J27">
            <v>0.4930619887866034</v>
          </cell>
          <cell r="K27">
            <v>0.31173964874943338</v>
          </cell>
          <cell r="L27">
            <v>0.90579635437277861</v>
          </cell>
        </row>
        <row r="28">
          <cell r="A28" t="str">
            <v>Ayacucho</v>
          </cell>
          <cell r="C28" t="str">
            <v>...</v>
          </cell>
          <cell r="D28" t="str">
            <v>...</v>
          </cell>
          <cell r="E28">
            <v>6.4</v>
          </cell>
          <cell r="F28">
            <v>6.8</v>
          </cell>
          <cell r="G28">
            <v>3.4</v>
          </cell>
          <cell r="H28">
            <v>5.3499793162701401</v>
          </cell>
          <cell r="I28">
            <v>4.9487728494151746</v>
          </cell>
          <cell r="J28">
            <v>1.987493697468081</v>
          </cell>
          <cell r="K28">
            <v>2.7991460235518892</v>
          </cell>
          <cell r="L28">
            <v>3.3590163274423563</v>
          </cell>
        </row>
        <row r="29">
          <cell r="A29" t="str">
            <v>Cajamarca</v>
          </cell>
          <cell r="C29" t="str">
            <v>...</v>
          </cell>
          <cell r="D29" t="str">
            <v>...</v>
          </cell>
          <cell r="E29">
            <v>9.9</v>
          </cell>
          <cell r="F29">
            <v>7.7</v>
          </cell>
          <cell r="G29">
            <v>5.0999999999999996</v>
          </cell>
          <cell r="H29">
            <v>7.279007409417841</v>
          </cell>
          <cell r="I29">
            <v>7.3847776793824034</v>
          </cell>
          <cell r="J29">
            <v>9.415022983506395</v>
          </cell>
          <cell r="K29">
            <v>7.1315213364786647</v>
          </cell>
          <cell r="L29">
            <v>4.6517006721848153</v>
          </cell>
        </row>
        <row r="30">
          <cell r="A30" t="str">
            <v>Callao</v>
          </cell>
          <cell r="C30" t="str">
            <v>...</v>
          </cell>
          <cell r="D30" t="str">
            <v>...</v>
          </cell>
          <cell r="E30" t="str">
            <v>...</v>
          </cell>
          <cell r="F30">
            <v>3.4</v>
          </cell>
          <cell r="G30" t="str">
            <v>...</v>
          </cell>
          <cell r="H30">
            <v>0.28121225594720883</v>
          </cell>
          <cell r="I30">
            <v>2.5639631142350741</v>
          </cell>
          <cell r="J30">
            <v>0.34358423556573686</v>
          </cell>
          <cell r="K30">
            <v>1.7847273388794127</v>
          </cell>
          <cell r="L30">
            <v>2.2286269139489252</v>
          </cell>
        </row>
        <row r="31">
          <cell r="A31" t="str">
            <v>Cusco</v>
          </cell>
          <cell r="C31" t="str">
            <v>...</v>
          </cell>
          <cell r="D31" t="str">
            <v>...</v>
          </cell>
          <cell r="E31">
            <v>6.1</v>
          </cell>
          <cell r="F31">
            <v>7.3</v>
          </cell>
          <cell r="G31">
            <v>4.0999999999999996</v>
          </cell>
          <cell r="H31">
            <v>6.4401912756778268</v>
          </cell>
          <cell r="I31">
            <v>7.2731815035111973</v>
          </cell>
          <cell r="J31">
            <v>7.0053445616148986</v>
          </cell>
          <cell r="K31">
            <v>4.7883287358915227</v>
          </cell>
          <cell r="L31">
            <v>5.9196554288177143</v>
          </cell>
        </row>
        <row r="32">
          <cell r="A32" t="str">
            <v>Huancavelica</v>
          </cell>
          <cell r="C32" t="str">
            <v>...</v>
          </cell>
          <cell r="D32" t="str">
            <v>...</v>
          </cell>
          <cell r="E32">
            <v>14.2</v>
          </cell>
          <cell r="F32">
            <v>7.8</v>
          </cell>
          <cell r="G32">
            <v>2.7</v>
          </cell>
          <cell r="H32">
            <v>3.8081421332361516</v>
          </cell>
          <cell r="I32">
            <v>7.4783454657844146</v>
          </cell>
          <cell r="J32">
            <v>5.9632454767089413</v>
          </cell>
          <cell r="K32">
            <v>5.6450098867065739</v>
          </cell>
          <cell r="L32">
            <v>3.9376171799174871</v>
          </cell>
        </row>
        <row r="33">
          <cell r="A33" t="str">
            <v>Huánuco</v>
          </cell>
          <cell r="C33" t="str">
            <v>...</v>
          </cell>
          <cell r="D33" t="str">
            <v>...</v>
          </cell>
          <cell r="E33">
            <v>17.7</v>
          </cell>
          <cell r="F33">
            <v>16.2</v>
          </cell>
          <cell r="G33">
            <v>16.899999999999999</v>
          </cell>
          <cell r="H33">
            <v>4.8792559899117274</v>
          </cell>
          <cell r="I33">
            <v>7.8303870491810406</v>
          </cell>
          <cell r="J33">
            <v>10.481723139552184</v>
          </cell>
          <cell r="K33">
            <v>7.8584401158890289</v>
          </cell>
          <cell r="L33">
            <v>7.0866525026388949</v>
          </cell>
        </row>
        <row r="34">
          <cell r="A34" t="str">
            <v>Ica</v>
          </cell>
          <cell r="C34" t="str">
            <v>...</v>
          </cell>
          <cell r="D34" t="str">
            <v>...</v>
          </cell>
          <cell r="E34">
            <v>1.6</v>
          </cell>
          <cell r="F34">
            <v>1</v>
          </cell>
          <cell r="G34">
            <v>0.4</v>
          </cell>
          <cell r="H34">
            <v>0.63477228298071653</v>
          </cell>
          <cell r="I34">
            <v>0.88385392210178437</v>
          </cell>
          <cell r="J34">
            <v>0.4228791603544178</v>
          </cell>
          <cell r="K34">
            <v>0.17008741346559617</v>
          </cell>
          <cell r="L34">
            <v>1.376556749946662</v>
          </cell>
        </row>
        <row r="35">
          <cell r="A35" t="str">
            <v>Junín</v>
          </cell>
          <cell r="C35" t="str">
            <v>...</v>
          </cell>
          <cell r="D35" t="str">
            <v>...</v>
          </cell>
          <cell r="E35">
            <v>2</v>
          </cell>
          <cell r="F35">
            <v>1</v>
          </cell>
          <cell r="G35">
            <v>4.4000000000000004</v>
          </cell>
          <cell r="H35">
            <v>1.6370655571013439</v>
          </cell>
          <cell r="I35">
            <v>2.4701855557618799</v>
          </cell>
          <cell r="J35">
            <v>2.0352577270672625</v>
          </cell>
          <cell r="K35">
            <v>1.8986164955627141</v>
          </cell>
          <cell r="L35">
            <v>1.3534497295175847</v>
          </cell>
        </row>
        <row r="36">
          <cell r="A36" t="str">
            <v>La Libertad</v>
          </cell>
          <cell r="C36" t="str">
            <v>...</v>
          </cell>
          <cell r="D36" t="str">
            <v>...</v>
          </cell>
          <cell r="E36">
            <v>7.1</v>
          </cell>
          <cell r="F36">
            <v>3.9</v>
          </cell>
          <cell r="G36">
            <v>3.5</v>
          </cell>
          <cell r="H36">
            <v>3.8862084718282901</v>
          </cell>
          <cell r="I36">
            <v>8.0247676843915414</v>
          </cell>
          <cell r="J36">
            <v>5.6994825566635878</v>
          </cell>
          <cell r="K36">
            <v>4.9059922005072707</v>
          </cell>
          <cell r="L36">
            <v>5.3350634317519718</v>
          </cell>
        </row>
        <row r="37">
          <cell r="A37" t="str">
            <v>Lambayeque</v>
          </cell>
          <cell r="C37" t="str">
            <v>...</v>
          </cell>
          <cell r="D37" t="str">
            <v>...</v>
          </cell>
          <cell r="E37">
            <v>2.4</v>
          </cell>
          <cell r="F37">
            <v>0.6</v>
          </cell>
          <cell r="G37">
            <v>1.5</v>
          </cell>
          <cell r="H37">
            <v>5.2679878401802869</v>
          </cell>
          <cell r="I37">
            <v>3.4939063289177024</v>
          </cell>
          <cell r="J37">
            <v>3.8123816881138755</v>
          </cell>
          <cell r="K37">
            <v>2.9937637817405065</v>
          </cell>
          <cell r="L37">
            <v>3.2976978786837692</v>
          </cell>
        </row>
        <row r="38">
          <cell r="A38" t="str">
            <v>Lima Metropolitana</v>
          </cell>
          <cell r="C38" t="str">
            <v>...</v>
          </cell>
          <cell r="D38" t="str">
            <v>...</v>
          </cell>
          <cell r="E38">
            <v>0.7</v>
          </cell>
          <cell r="F38">
            <v>0.9</v>
          </cell>
          <cell r="G38">
            <v>0.8</v>
          </cell>
          <cell r="H38">
            <v>1</v>
          </cell>
          <cell r="I38">
            <v>0.7</v>
          </cell>
          <cell r="J38">
            <v>0.6</v>
          </cell>
          <cell r="K38">
            <v>0.7</v>
          </cell>
          <cell r="L38">
            <v>0.8</v>
          </cell>
        </row>
        <row r="39">
          <cell r="A39" t="str">
            <v>Lima Provincias</v>
          </cell>
          <cell r="C39" t="str">
            <v>...</v>
          </cell>
          <cell r="D39" t="str">
            <v>...</v>
          </cell>
          <cell r="E39">
            <v>2.7</v>
          </cell>
          <cell r="F39">
            <v>1.5</v>
          </cell>
          <cell r="G39">
            <v>0.1</v>
          </cell>
          <cell r="H39">
            <v>2</v>
          </cell>
          <cell r="I39">
            <v>1.6</v>
          </cell>
          <cell r="J39">
            <v>1.1000000000000001</v>
          </cell>
          <cell r="K39">
            <v>1.6</v>
          </cell>
          <cell r="L39">
            <v>1.4</v>
          </cell>
        </row>
        <row r="40">
          <cell r="A40" t="str">
            <v>Loreto</v>
          </cell>
          <cell r="C40" t="str">
            <v>...</v>
          </cell>
          <cell r="D40" t="str">
            <v>...</v>
          </cell>
          <cell r="E40">
            <v>2.1</v>
          </cell>
          <cell r="F40">
            <v>1.5</v>
          </cell>
          <cell r="G40">
            <v>1.5</v>
          </cell>
          <cell r="H40">
            <v>3.2351603395152848</v>
          </cell>
          <cell r="I40">
            <v>4.1051766639276854</v>
          </cell>
          <cell r="J40">
            <v>2.7</v>
          </cell>
          <cell r="K40">
            <v>1.9048838407112321</v>
          </cell>
          <cell r="L40">
            <v>2.1186236823349183</v>
          </cell>
        </row>
        <row r="41">
          <cell r="A41" t="str">
            <v>Madre de Dios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>
            <v>1.5</v>
          </cell>
          <cell r="H41">
            <v>1.10747620005199</v>
          </cell>
          <cell r="I41">
            <v>0.34886683269469715</v>
          </cell>
          <cell r="J41">
            <v>0.8</v>
          </cell>
          <cell r="K41">
            <v>1.5848830483844361</v>
          </cell>
          <cell r="L41">
            <v>1.3115422203501748</v>
          </cell>
        </row>
        <row r="42">
          <cell r="A42" t="str">
            <v>Moquegua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>
            <v>1.9</v>
          </cell>
          <cell r="H42">
            <v>0.98713017431048355</v>
          </cell>
          <cell r="I42">
            <v>0.85167343059255085</v>
          </cell>
          <cell r="J42" t="str">
            <v>...</v>
          </cell>
          <cell r="K42">
            <v>0.2517501418710717</v>
          </cell>
          <cell r="L42">
            <v>1.1483432017703188</v>
          </cell>
        </row>
        <row r="43">
          <cell r="A43" t="str">
            <v>Pasco</v>
          </cell>
          <cell r="C43" t="str">
            <v>...</v>
          </cell>
          <cell r="D43" t="str">
            <v>...</v>
          </cell>
          <cell r="E43" t="str">
            <v>...</v>
          </cell>
          <cell r="F43" t="str">
            <v>...</v>
          </cell>
          <cell r="G43">
            <v>1</v>
          </cell>
          <cell r="H43">
            <v>0.47725974666113719</v>
          </cell>
          <cell r="I43">
            <v>2.118895805346912</v>
          </cell>
          <cell r="J43">
            <v>1.2</v>
          </cell>
          <cell r="K43">
            <v>0.62880420187600472</v>
          </cell>
          <cell r="L43">
            <v>1.6556822850986781</v>
          </cell>
        </row>
        <row r="44">
          <cell r="A44" t="str">
            <v>Piura</v>
          </cell>
          <cell r="C44" t="str">
            <v>...</v>
          </cell>
          <cell r="D44" t="str">
            <v>...</v>
          </cell>
          <cell r="E44">
            <v>2.9</v>
          </cell>
          <cell r="F44">
            <v>3.7</v>
          </cell>
          <cell r="G44">
            <v>1.9</v>
          </cell>
          <cell r="H44">
            <v>5.5695143735150623</v>
          </cell>
          <cell r="I44">
            <v>5.6073154446618574</v>
          </cell>
          <cell r="J44">
            <v>4.9000000000000004</v>
          </cell>
          <cell r="K44">
            <v>5.0833546788627597</v>
          </cell>
          <cell r="L44">
            <v>3.700819546800056</v>
          </cell>
        </row>
        <row r="45">
          <cell r="A45" t="str">
            <v>Puno</v>
          </cell>
          <cell r="C45" t="str">
            <v>...</v>
          </cell>
          <cell r="D45" t="str">
            <v>...</v>
          </cell>
          <cell r="E45">
            <v>1.7</v>
          </cell>
          <cell r="F45">
            <v>1.5</v>
          </cell>
          <cell r="G45" t="str">
            <v>...</v>
          </cell>
          <cell r="H45">
            <v>1.1679958523838316</v>
          </cell>
          <cell r="I45">
            <v>2.6910353615856288</v>
          </cell>
          <cell r="J45">
            <v>2.5</v>
          </cell>
          <cell r="K45">
            <v>1.6391021749152346</v>
          </cell>
          <cell r="L45">
            <v>0.9486693420862925</v>
          </cell>
        </row>
        <row r="46">
          <cell r="A46" t="str">
            <v>San Martín</v>
          </cell>
          <cell r="C46" t="str">
            <v>...</v>
          </cell>
          <cell r="D46" t="str">
            <v>...</v>
          </cell>
          <cell r="E46">
            <v>6.2</v>
          </cell>
          <cell r="F46">
            <v>8.1</v>
          </cell>
          <cell r="G46">
            <v>1.5</v>
          </cell>
          <cell r="H46">
            <v>3.5131838188160152</v>
          </cell>
          <cell r="I46">
            <v>3.1189633506159677</v>
          </cell>
          <cell r="J46">
            <v>2.2999999999999998</v>
          </cell>
          <cell r="K46">
            <v>4.8230272223174966</v>
          </cell>
          <cell r="L46">
            <v>4.2477303305175598</v>
          </cell>
        </row>
        <row r="47">
          <cell r="A47" t="str">
            <v>Tacna</v>
          </cell>
          <cell r="C47" t="str">
            <v>...</v>
          </cell>
          <cell r="D47" t="str">
            <v>...</v>
          </cell>
          <cell r="E47">
            <v>0.3</v>
          </cell>
          <cell r="F47" t="str">
            <v>...</v>
          </cell>
          <cell r="G47">
            <v>1.5</v>
          </cell>
          <cell r="H47">
            <v>0.43686013997033757</v>
          </cell>
          <cell r="I47">
            <v>1.5311184499596118</v>
          </cell>
          <cell r="J47">
            <v>0.5</v>
          </cell>
          <cell r="K47">
            <v>0.25875791854122343</v>
          </cell>
          <cell r="L47">
            <v>0.59982605571431424</v>
          </cell>
        </row>
        <row r="48">
          <cell r="A48" t="str">
            <v>Tumbes</v>
          </cell>
          <cell r="C48" t="str">
            <v>...</v>
          </cell>
          <cell r="D48" t="str">
            <v>...</v>
          </cell>
          <cell r="E48">
            <v>2.2000000000000002</v>
          </cell>
          <cell r="F48">
            <v>3.8</v>
          </cell>
          <cell r="G48">
            <v>4</v>
          </cell>
          <cell r="H48">
            <v>2.0032575769107814</v>
          </cell>
          <cell r="I48">
            <v>1.1141107558612127</v>
          </cell>
          <cell r="J48">
            <v>2.1</v>
          </cell>
          <cell r="K48">
            <v>3.0467735919432992</v>
          </cell>
          <cell r="L48">
            <v>1.8579749216847641</v>
          </cell>
        </row>
        <row r="49">
          <cell r="A49" t="str">
            <v>Ucayali</v>
          </cell>
          <cell r="C49" t="str">
            <v>...</v>
          </cell>
          <cell r="D49" t="str">
            <v>...</v>
          </cell>
          <cell r="E49">
            <v>0.6</v>
          </cell>
          <cell r="F49">
            <v>1</v>
          </cell>
          <cell r="G49">
            <v>0.7</v>
          </cell>
          <cell r="H49">
            <v>2.80075500123192</v>
          </cell>
          <cell r="I49">
            <v>1.5084384429826518</v>
          </cell>
          <cell r="J49">
            <v>2.6</v>
          </cell>
          <cell r="K49">
            <v>2.1881670761670793</v>
          </cell>
          <cell r="L49">
            <v>2.4365067860621115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_32"/>
      <sheetName val="Cuadro_45"/>
      <sheetName val="Cuadro_5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_32"/>
      <sheetName val="Cuadro_44"/>
      <sheetName val="Cuadro_45"/>
      <sheetName val="Cuadro_5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 tint="0.39997558519241921"/>
  </sheetPr>
  <dimension ref="A1:L108"/>
  <sheetViews>
    <sheetView showGridLines="0" tabSelected="1" zoomScaleNormal="100" workbookViewId="0">
      <pane ySplit="4" topLeftCell="A5" activePane="bottomLeft" state="frozen"/>
      <selection activeCell="U54" sqref="U54"/>
      <selection pane="bottomLeft" activeCell="J19" sqref="J19"/>
    </sheetView>
  </sheetViews>
  <sheetFormatPr baseColWidth="10" defaultColWidth="11.5703125" defaultRowHeight="10.5" customHeight="1" x14ac:dyDescent="0.25"/>
  <cols>
    <col min="1" max="1" width="2.7109375" style="6" customWidth="1"/>
    <col min="2" max="2" width="17.7109375" style="45" customWidth="1"/>
    <col min="3" max="6" width="9.85546875" style="10" customWidth="1"/>
    <col min="7" max="7" width="9.85546875" style="11" customWidth="1"/>
    <col min="8" max="8" width="1.5703125" style="10" customWidth="1"/>
    <col min="9" max="9" width="9.85546875" style="10" customWidth="1"/>
    <col min="10" max="10" width="9.85546875" style="11" customWidth="1"/>
    <col min="11" max="11" width="25.7109375" style="10" customWidth="1"/>
    <col min="12" max="16384" width="11.5703125" style="3"/>
  </cols>
  <sheetData>
    <row r="1" spans="1:11" s="1" customFormat="1" ht="21" customHeight="1" x14ac:dyDescent="0.25">
      <c r="A1" s="5"/>
      <c r="B1" s="14" t="s">
        <v>0</v>
      </c>
      <c r="C1" s="7"/>
      <c r="D1" s="8"/>
      <c r="E1" s="8"/>
      <c r="F1" s="8"/>
      <c r="G1" s="13"/>
      <c r="H1" s="8"/>
      <c r="I1" s="8"/>
      <c r="J1" s="13"/>
      <c r="K1" s="8"/>
    </row>
    <row r="2" spans="1:11" s="1" customFormat="1" ht="21" customHeight="1" x14ac:dyDescent="0.25">
      <c r="A2" s="5"/>
      <c r="B2" s="77" t="s">
        <v>49</v>
      </c>
      <c r="C2" s="77"/>
      <c r="D2" s="77"/>
      <c r="E2" s="77"/>
      <c r="F2" s="77"/>
      <c r="G2" s="77"/>
      <c r="H2" s="77"/>
      <c r="I2" s="71"/>
      <c r="J2" s="8"/>
      <c r="K2" s="8"/>
    </row>
    <row r="3" spans="1:11" s="20" customFormat="1" ht="11.25" customHeight="1" x14ac:dyDescent="0.25">
      <c r="A3" s="16"/>
      <c r="B3" s="17" t="s">
        <v>1</v>
      </c>
      <c r="C3" s="18"/>
      <c r="D3" s="18"/>
      <c r="E3" s="18"/>
      <c r="F3" s="18"/>
      <c r="G3" s="19"/>
      <c r="H3" s="18"/>
      <c r="I3" s="18"/>
      <c r="J3" s="19"/>
      <c r="K3" s="18"/>
    </row>
    <row r="4" spans="1:11" s="25" customFormat="1" ht="11.25" customHeight="1" x14ac:dyDescent="0.25">
      <c r="A4" s="21"/>
      <c r="B4" s="22"/>
      <c r="C4" s="23"/>
      <c r="D4" s="23"/>
      <c r="E4" s="23"/>
      <c r="F4" s="23"/>
      <c r="G4" s="24"/>
      <c r="H4" s="23"/>
      <c r="I4" s="23"/>
      <c r="J4" s="24"/>
      <c r="K4" s="23"/>
    </row>
    <row r="5" spans="1:11" s="28" customFormat="1" ht="13.5" customHeight="1" x14ac:dyDescent="0.25">
      <c r="A5" s="26"/>
      <c r="B5" s="15"/>
      <c r="C5" s="4">
        <v>2016</v>
      </c>
      <c r="D5" s="4">
        <v>2017</v>
      </c>
      <c r="E5" s="4">
        <v>2018</v>
      </c>
      <c r="F5" s="4">
        <v>2019</v>
      </c>
      <c r="G5" s="4">
        <v>2020</v>
      </c>
      <c r="H5" s="4"/>
      <c r="I5" s="4">
        <v>2021</v>
      </c>
      <c r="J5" s="72">
        <v>2022</v>
      </c>
      <c r="K5" s="27"/>
    </row>
    <row r="6" spans="1:11" ht="18" customHeight="1" x14ac:dyDescent="0.25">
      <c r="B6" s="2" t="s">
        <v>2</v>
      </c>
      <c r="C6" s="9">
        <v>97.023927213536481</v>
      </c>
      <c r="D6" s="9">
        <v>97.960333476705685</v>
      </c>
      <c r="E6" s="9">
        <v>97.384897723506654</v>
      </c>
      <c r="F6" s="9">
        <v>97.696100453971724</v>
      </c>
      <c r="G6" s="12">
        <v>95.473687804672068</v>
      </c>
      <c r="H6" s="12"/>
      <c r="I6" s="12">
        <v>97.264117939422448</v>
      </c>
      <c r="J6" s="12">
        <v>98.647447220558732</v>
      </c>
    </row>
    <row r="7" spans="1:11" ht="12.75" customHeight="1" x14ac:dyDescent="0.25">
      <c r="B7" s="29" t="s">
        <v>3</v>
      </c>
      <c r="C7" s="30"/>
      <c r="D7" s="30"/>
      <c r="E7" s="30"/>
      <c r="F7" s="30"/>
      <c r="G7" s="31"/>
      <c r="H7" s="31"/>
      <c r="I7" s="31"/>
      <c r="J7" s="31"/>
    </row>
    <row r="8" spans="1:11" ht="12.75" customHeight="1" x14ac:dyDescent="0.25">
      <c r="B8" s="32" t="s">
        <v>4</v>
      </c>
      <c r="C8" s="33">
        <v>96.80095501476012</v>
      </c>
      <c r="D8" s="33">
        <v>97.938000209155732</v>
      </c>
      <c r="E8" s="33">
        <v>97.24160610202749</v>
      </c>
      <c r="F8" s="33">
        <v>97.768555342382555</v>
      </c>
      <c r="G8" s="12">
        <v>95.061443238625003</v>
      </c>
      <c r="H8" s="12"/>
      <c r="I8" s="12">
        <v>98.668182753655515</v>
      </c>
      <c r="J8" s="12">
        <v>98.835325959945934</v>
      </c>
    </row>
    <row r="9" spans="1:11" ht="12.75" customHeight="1" x14ac:dyDescent="0.25">
      <c r="B9" s="34" t="s">
        <v>5</v>
      </c>
      <c r="C9" s="35">
        <v>97.237039882724176</v>
      </c>
      <c r="D9" s="35">
        <v>97.981462294313687</v>
      </c>
      <c r="E9" s="35">
        <v>97.530863463013887</v>
      </c>
      <c r="F9" s="35">
        <v>97.630893517309076</v>
      </c>
      <c r="G9" s="36">
        <v>95.840324339104697</v>
      </c>
      <c r="H9" s="36"/>
      <c r="I9" s="36">
        <v>95.978586780441461</v>
      </c>
      <c r="J9" s="36">
        <v>98.447737208999825</v>
      </c>
    </row>
    <row r="10" spans="1:11" ht="12.75" customHeight="1" x14ac:dyDescent="0.25">
      <c r="B10" s="37" t="s">
        <v>6</v>
      </c>
      <c r="C10" s="38"/>
      <c r="D10" s="38"/>
      <c r="E10" s="38"/>
      <c r="F10" s="38"/>
      <c r="G10" s="39"/>
      <c r="H10" s="39"/>
      <c r="I10" s="39"/>
      <c r="J10" s="39"/>
    </row>
    <row r="11" spans="1:11" ht="12.75" customHeight="1" x14ac:dyDescent="0.25">
      <c r="B11" s="32" t="s">
        <v>7</v>
      </c>
      <c r="C11" s="40">
        <v>97.879971790155167</v>
      </c>
      <c r="D11" s="40">
        <v>98.674196688056242</v>
      </c>
      <c r="E11" s="40">
        <v>98.532083050890876</v>
      </c>
      <c r="F11" s="40">
        <v>98.78050923222591</v>
      </c>
      <c r="G11" s="41">
        <v>96.948569826771902</v>
      </c>
      <c r="H11" s="41"/>
      <c r="I11" s="41">
        <v>97.900549128506938</v>
      </c>
      <c r="J11" s="41">
        <v>99.607743956938123</v>
      </c>
    </row>
    <row r="12" spans="1:11" ht="12.75" customHeight="1" x14ac:dyDescent="0.25">
      <c r="B12" s="74" t="s">
        <v>4</v>
      </c>
      <c r="C12" s="33">
        <v>97.974038951783754</v>
      </c>
      <c r="D12" s="33">
        <v>99.053922950962544</v>
      </c>
      <c r="E12" s="33">
        <v>99.152760465936524</v>
      </c>
      <c r="F12" s="33">
        <v>98.802160139955987</v>
      </c>
      <c r="G12" s="12">
        <v>96.958845403295655</v>
      </c>
      <c r="H12" s="12"/>
      <c r="I12" s="12">
        <v>99.342039289413052</v>
      </c>
      <c r="J12" s="12">
        <v>99.952648210587867</v>
      </c>
    </row>
    <row r="13" spans="1:11" ht="12.75" customHeight="1" x14ac:dyDescent="0.25">
      <c r="B13" s="74" t="s">
        <v>5</v>
      </c>
      <c r="C13" s="33">
        <v>97.788840420029501</v>
      </c>
      <c r="D13" s="33">
        <v>98.315504070849897</v>
      </c>
      <c r="E13" s="33">
        <v>97.903674229188525</v>
      </c>
      <c r="F13" s="33">
        <v>98.760903931911699</v>
      </c>
      <c r="G13" s="12">
        <v>96.939496780176952</v>
      </c>
      <c r="H13" s="12"/>
      <c r="I13" s="12">
        <v>96.585202102466354</v>
      </c>
      <c r="J13" s="12">
        <v>99.250254993758006</v>
      </c>
    </row>
    <row r="14" spans="1:11" ht="12.75" customHeight="1" x14ac:dyDescent="0.25">
      <c r="B14" s="32" t="s">
        <v>8</v>
      </c>
      <c r="C14" s="40">
        <v>95.052316711775006</v>
      </c>
      <c r="D14" s="40">
        <v>96.216822454470929</v>
      </c>
      <c r="E14" s="40">
        <v>94.86158029992481</v>
      </c>
      <c r="F14" s="40">
        <v>95.303905980569368</v>
      </c>
      <c r="G14" s="41">
        <v>91.092596101350892</v>
      </c>
      <c r="H14" s="41"/>
      <c r="I14" s="41">
        <v>95.564687155783773</v>
      </c>
      <c r="J14" s="41">
        <v>95.788789603659225</v>
      </c>
    </row>
    <row r="15" spans="1:11" ht="12.75" customHeight="1" x14ac:dyDescent="0.25">
      <c r="B15" s="74" t="s">
        <v>4</v>
      </c>
      <c r="C15" s="33">
        <v>94.036454380737595</v>
      </c>
      <c r="D15" s="33">
        <v>95.219950505949072</v>
      </c>
      <c r="E15" s="33">
        <v>93.078329332536995</v>
      </c>
      <c r="F15" s="33">
        <v>95.464594697931744</v>
      </c>
      <c r="G15" s="12">
        <v>89.509759917990166</v>
      </c>
      <c r="H15" s="12"/>
      <c r="I15" s="12">
        <v>96.880405369256835</v>
      </c>
      <c r="J15" s="12">
        <v>95.665376440511068</v>
      </c>
    </row>
    <row r="16" spans="1:11" ht="12.75" customHeight="1" x14ac:dyDescent="0.25">
      <c r="B16" s="74" t="s">
        <v>5</v>
      </c>
      <c r="C16" s="35">
        <v>95.993475949761844</v>
      </c>
      <c r="D16" s="35">
        <v>97.163498318528966</v>
      </c>
      <c r="E16" s="35">
        <v>96.702693262625786</v>
      </c>
      <c r="F16" s="35">
        <v>95.161241607146493</v>
      </c>
      <c r="G16" s="12">
        <v>92.530792858200698</v>
      </c>
      <c r="H16" s="12"/>
      <c r="I16" s="12">
        <v>94.349133931543633</v>
      </c>
      <c r="J16" s="12">
        <v>95.930228231679294</v>
      </c>
    </row>
    <row r="17" spans="2:10" ht="12.75" customHeight="1" x14ac:dyDescent="0.25">
      <c r="B17" s="42" t="s">
        <v>9</v>
      </c>
      <c r="C17" s="43"/>
      <c r="D17" s="43"/>
      <c r="E17" s="43"/>
      <c r="F17" s="43"/>
      <c r="G17" s="44"/>
      <c r="H17" s="44"/>
      <c r="I17" s="44"/>
      <c r="J17" s="44"/>
    </row>
    <row r="18" spans="2:10" ht="12.75" customHeight="1" x14ac:dyDescent="0.25">
      <c r="B18" s="45" t="s">
        <v>10</v>
      </c>
      <c r="C18" s="33">
        <v>97.236187901385975</v>
      </c>
      <c r="D18" s="33">
        <v>98.074233297686959</v>
      </c>
      <c r="E18" s="33">
        <v>97.49539452112613</v>
      </c>
      <c r="F18" s="33">
        <v>97.690837067044228</v>
      </c>
      <c r="G18" s="46">
        <v>95.92135060317672</v>
      </c>
      <c r="H18" s="46"/>
      <c r="I18" s="46">
        <v>97.603471656704698</v>
      </c>
      <c r="J18" s="46">
        <v>98.897305865023966</v>
      </c>
    </row>
    <row r="19" spans="2:10" ht="12.75" customHeight="1" x14ac:dyDescent="0.25">
      <c r="B19" s="45" t="s">
        <v>11</v>
      </c>
      <c r="C19" s="33">
        <v>95.679821895558888</v>
      </c>
      <c r="D19" s="33">
        <v>96.803187103555516</v>
      </c>
      <c r="E19" s="33">
        <v>97.11355905366554</v>
      </c>
      <c r="F19" s="33">
        <v>97.680957690482074</v>
      </c>
      <c r="G19" s="46">
        <v>89.538449718890931</v>
      </c>
      <c r="H19" s="46"/>
      <c r="I19" s="46">
        <v>92.929102015976</v>
      </c>
      <c r="J19" s="46">
        <v>95.694411616551378</v>
      </c>
    </row>
    <row r="20" spans="2:10" ht="12.75" customHeight="1" x14ac:dyDescent="0.25">
      <c r="B20" s="47" t="s">
        <v>12</v>
      </c>
      <c r="C20" s="48"/>
      <c r="D20" s="48"/>
      <c r="E20" s="48"/>
      <c r="F20" s="48"/>
      <c r="G20" s="49"/>
      <c r="H20" s="49"/>
      <c r="I20" s="49"/>
      <c r="J20" s="49"/>
    </row>
    <row r="21" spans="2:10" ht="12.75" customHeight="1" x14ac:dyDescent="0.25">
      <c r="B21" s="32" t="s">
        <v>13</v>
      </c>
      <c r="C21" s="33">
        <v>97.581309013170781</v>
      </c>
      <c r="D21" s="33">
        <v>98.754854456070291</v>
      </c>
      <c r="E21" s="33">
        <v>98.150625184935791</v>
      </c>
      <c r="F21" s="33">
        <v>98.539799503749521</v>
      </c>
      <c r="G21" s="12">
        <v>96.810780967349402</v>
      </c>
      <c r="H21" s="12"/>
      <c r="I21" s="12">
        <v>97.487847947743802</v>
      </c>
      <c r="J21" s="12">
        <v>99.014869286955047</v>
      </c>
    </row>
    <row r="22" spans="2:10" ht="12.75" customHeight="1" x14ac:dyDescent="0.25">
      <c r="B22" s="32" t="s">
        <v>14</v>
      </c>
      <c r="C22" s="33">
        <v>96.95984755317744</v>
      </c>
      <c r="D22" s="33">
        <v>98.166310507253144</v>
      </c>
      <c r="E22" s="33">
        <v>95.958621140305681</v>
      </c>
      <c r="F22" s="33">
        <v>95.716027458725108</v>
      </c>
      <c r="G22" s="12">
        <v>94.260209007877933</v>
      </c>
      <c r="H22" s="12"/>
      <c r="I22" s="12">
        <v>97.169449720841101</v>
      </c>
      <c r="J22" s="12">
        <v>98.742187313518286</v>
      </c>
    </row>
    <row r="23" spans="2:10" ht="12.75" customHeight="1" x14ac:dyDescent="0.25">
      <c r="B23" s="34" t="s">
        <v>15</v>
      </c>
      <c r="C23" s="35">
        <v>90.632610581541527</v>
      </c>
      <c r="D23" s="35">
        <v>87.900924433141611</v>
      </c>
      <c r="E23" s="35">
        <v>92.057784553670871</v>
      </c>
      <c r="F23" s="35">
        <v>94.444231488259376</v>
      </c>
      <c r="G23" s="36">
        <v>75.817926241568898</v>
      </c>
      <c r="H23" s="36" t="s">
        <v>45</v>
      </c>
      <c r="I23" s="36">
        <v>95.076388728917138</v>
      </c>
      <c r="J23" s="36">
        <v>95.260593611505413</v>
      </c>
    </row>
    <row r="24" spans="2:10" ht="12.75" customHeight="1" x14ac:dyDescent="0.25">
      <c r="B24" s="37" t="s">
        <v>16</v>
      </c>
      <c r="C24" s="38"/>
      <c r="D24" s="38"/>
      <c r="E24" s="38"/>
      <c r="F24" s="38"/>
      <c r="G24" s="39"/>
      <c r="H24" s="39"/>
      <c r="I24" s="39"/>
      <c r="J24" s="39"/>
    </row>
    <row r="25" spans="2:10" ht="12.75" customHeight="1" x14ac:dyDescent="0.25">
      <c r="B25" s="32" t="s">
        <v>17</v>
      </c>
      <c r="C25" s="50">
        <v>95.963444923188163</v>
      </c>
      <c r="D25" s="50">
        <v>97.763471741889745</v>
      </c>
      <c r="E25" s="50">
        <v>92.414577906994936</v>
      </c>
      <c r="F25" s="50">
        <v>97.881461226303514</v>
      </c>
      <c r="G25" s="12" t="s">
        <v>48</v>
      </c>
      <c r="H25" s="12"/>
      <c r="I25" s="12">
        <v>99.070730639264625</v>
      </c>
      <c r="J25" s="12">
        <v>96.403497837463476</v>
      </c>
    </row>
    <row r="26" spans="2:10" ht="12.75" customHeight="1" x14ac:dyDescent="0.25">
      <c r="B26" s="32" t="s">
        <v>18</v>
      </c>
      <c r="C26" s="50">
        <v>98.9461864244997</v>
      </c>
      <c r="D26" s="50">
        <v>99.053671403777457</v>
      </c>
      <c r="E26" s="50">
        <v>99.09400629709657</v>
      </c>
      <c r="F26" s="50">
        <v>98.951849931455101</v>
      </c>
      <c r="G26" s="12">
        <v>91.886427025303774</v>
      </c>
      <c r="H26" s="12" t="s">
        <v>45</v>
      </c>
      <c r="I26" s="12">
        <v>96.377696969254018</v>
      </c>
      <c r="J26" s="12">
        <v>100</v>
      </c>
    </row>
    <row r="27" spans="2:10" ht="12.75" customHeight="1" x14ac:dyDescent="0.25">
      <c r="B27" s="51" t="s">
        <v>19</v>
      </c>
      <c r="C27" s="52">
        <v>100</v>
      </c>
      <c r="D27" s="52">
        <v>98.956517391396332</v>
      </c>
      <c r="E27" s="52">
        <v>98.895346961450315</v>
      </c>
      <c r="F27" s="52">
        <v>97.091945121801032</v>
      </c>
      <c r="G27" s="53">
        <v>100</v>
      </c>
      <c r="H27" s="53" t="s">
        <v>45</v>
      </c>
      <c r="I27" s="53">
        <v>99.456768972662573</v>
      </c>
      <c r="J27" s="53">
        <v>100</v>
      </c>
    </row>
    <row r="28" spans="2:10" ht="12.75" customHeight="1" x14ac:dyDescent="0.25">
      <c r="B28" s="54" t="s">
        <v>20</v>
      </c>
      <c r="C28" s="55">
        <v>100</v>
      </c>
      <c r="D28" s="55">
        <v>100</v>
      </c>
      <c r="E28" s="55">
        <v>100</v>
      </c>
      <c r="F28" s="55">
        <v>100</v>
      </c>
      <c r="G28" s="56">
        <v>100</v>
      </c>
      <c r="H28" s="56" t="s">
        <v>45</v>
      </c>
      <c r="I28" s="56">
        <v>100</v>
      </c>
      <c r="J28" s="56">
        <v>100</v>
      </c>
    </row>
    <row r="29" spans="2:10" ht="12.75" customHeight="1" x14ac:dyDescent="0.25">
      <c r="B29" s="32" t="s">
        <v>21</v>
      </c>
      <c r="C29" s="50">
        <v>98.655243430065909</v>
      </c>
      <c r="D29" s="50">
        <v>98.678252376816857</v>
      </c>
      <c r="E29" s="50">
        <v>100</v>
      </c>
      <c r="F29" s="50">
        <v>98.391357055659697</v>
      </c>
      <c r="G29" s="12">
        <v>94.642376061189864</v>
      </c>
      <c r="H29" s="12" t="s">
        <v>45</v>
      </c>
      <c r="I29" s="12">
        <v>95.714734479419192</v>
      </c>
      <c r="J29" s="12">
        <v>99.347083167471453</v>
      </c>
    </row>
    <row r="30" spans="2:10" ht="12.75" customHeight="1" x14ac:dyDescent="0.25">
      <c r="B30" s="32" t="s">
        <v>22</v>
      </c>
      <c r="C30" s="50">
        <v>96.067598726084057</v>
      </c>
      <c r="D30" s="50">
        <v>97.739127999217445</v>
      </c>
      <c r="E30" s="50">
        <v>97.18317615950555</v>
      </c>
      <c r="F30" s="50">
        <v>94.117181558094984</v>
      </c>
      <c r="G30" s="12">
        <v>95.405131815464316</v>
      </c>
      <c r="H30" s="12" t="s">
        <v>45</v>
      </c>
      <c r="I30" s="12">
        <v>98.385806021865463</v>
      </c>
      <c r="J30" s="12">
        <v>97.358691741696774</v>
      </c>
    </row>
    <row r="31" spans="2:10" ht="12.75" customHeight="1" x14ac:dyDescent="0.25">
      <c r="B31" s="51" t="s">
        <v>23</v>
      </c>
      <c r="C31" s="52">
        <v>100</v>
      </c>
      <c r="D31" s="52">
        <v>100</v>
      </c>
      <c r="E31" s="52">
        <v>100</v>
      </c>
      <c r="F31" s="52">
        <v>100</v>
      </c>
      <c r="G31" s="53">
        <v>100</v>
      </c>
      <c r="H31" s="53" t="s">
        <v>45</v>
      </c>
      <c r="I31" s="53">
        <v>100</v>
      </c>
      <c r="J31" s="53">
        <v>100</v>
      </c>
    </row>
    <row r="32" spans="2:10" ht="12.75" customHeight="1" x14ac:dyDescent="0.25">
      <c r="B32" s="54" t="s">
        <v>24</v>
      </c>
      <c r="C32" s="55">
        <v>98.087836175116962</v>
      </c>
      <c r="D32" s="55">
        <v>99.316321654012881</v>
      </c>
      <c r="E32" s="55">
        <v>100</v>
      </c>
      <c r="F32" s="55">
        <v>97.963049879344666</v>
      </c>
      <c r="G32" s="56">
        <v>100</v>
      </c>
      <c r="H32" s="56" t="s">
        <v>45</v>
      </c>
      <c r="I32" s="56">
        <v>100</v>
      </c>
      <c r="J32" s="56">
        <v>99.019140377968668</v>
      </c>
    </row>
    <row r="33" spans="2:10" ht="12.75" customHeight="1" x14ac:dyDescent="0.25">
      <c r="B33" s="32" t="s">
        <v>25</v>
      </c>
      <c r="C33" s="50">
        <v>99.010786120329968</v>
      </c>
      <c r="D33" s="50">
        <v>100</v>
      </c>
      <c r="E33" s="50">
        <v>100</v>
      </c>
      <c r="F33" s="50">
        <v>98.697184303161706</v>
      </c>
      <c r="G33" s="12">
        <v>86.512833097089626</v>
      </c>
      <c r="H33" s="12" t="s">
        <v>45</v>
      </c>
      <c r="I33" s="12">
        <v>98.163762054477161</v>
      </c>
      <c r="J33" s="12">
        <v>98.403364646572811</v>
      </c>
    </row>
    <row r="34" spans="2:10" ht="12.75" customHeight="1" x14ac:dyDescent="0.25">
      <c r="B34" s="32" t="s">
        <v>26</v>
      </c>
      <c r="C34" s="50">
        <v>96.691985781765069</v>
      </c>
      <c r="D34" s="50">
        <v>96.127716052379526</v>
      </c>
      <c r="E34" s="50">
        <v>90.771472831662393</v>
      </c>
      <c r="F34" s="50">
        <v>97.755424715305125</v>
      </c>
      <c r="G34" s="12">
        <v>88.355945786161612</v>
      </c>
      <c r="H34" s="12" t="s">
        <v>45</v>
      </c>
      <c r="I34" s="12">
        <v>96.921468290476042</v>
      </c>
      <c r="J34" s="12">
        <v>95.413994744348756</v>
      </c>
    </row>
    <row r="35" spans="2:10" ht="12.75" customHeight="1" x14ac:dyDescent="0.25">
      <c r="B35" s="51" t="s">
        <v>27</v>
      </c>
      <c r="C35" s="52">
        <v>100</v>
      </c>
      <c r="D35" s="52">
        <v>100</v>
      </c>
      <c r="E35" s="52">
        <v>97.791042658848539</v>
      </c>
      <c r="F35" s="52">
        <v>93.321850857234793</v>
      </c>
      <c r="G35" s="53">
        <v>100</v>
      </c>
      <c r="H35" s="53" t="s">
        <v>45</v>
      </c>
      <c r="I35" s="53">
        <v>100</v>
      </c>
      <c r="J35" s="53">
        <v>100</v>
      </c>
    </row>
    <row r="36" spans="2:10" ht="12.75" customHeight="1" x14ac:dyDescent="0.25">
      <c r="B36" s="54" t="s">
        <v>28</v>
      </c>
      <c r="C36" s="55">
        <v>93.574275295312958</v>
      </c>
      <c r="D36" s="55">
        <v>98.72611234475427</v>
      </c>
      <c r="E36" s="55">
        <v>96.806694683109257</v>
      </c>
      <c r="F36" s="55">
        <v>100</v>
      </c>
      <c r="G36" s="56">
        <v>96.577426075454142</v>
      </c>
      <c r="H36" s="56" t="s">
        <v>45</v>
      </c>
      <c r="I36" s="56">
        <v>96.804460636980011</v>
      </c>
      <c r="J36" s="56">
        <v>94.497194448597938</v>
      </c>
    </row>
    <row r="37" spans="2:10" ht="12.75" customHeight="1" x14ac:dyDescent="0.25">
      <c r="B37" s="32" t="s">
        <v>29</v>
      </c>
      <c r="C37" s="50">
        <v>95.586935070054977</v>
      </c>
      <c r="D37" s="50">
        <v>98.114690920475198</v>
      </c>
      <c r="E37" s="50">
        <v>98.120525928072425</v>
      </c>
      <c r="F37" s="50">
        <v>94.686255032313539</v>
      </c>
      <c r="G37" s="12">
        <v>94.002279048994012</v>
      </c>
      <c r="H37" s="12" t="s">
        <v>45</v>
      </c>
      <c r="I37" s="12">
        <v>97.224086412592541</v>
      </c>
      <c r="J37" s="12">
        <v>96.44008923986155</v>
      </c>
    </row>
    <row r="38" spans="2:10" ht="12.75" customHeight="1" x14ac:dyDescent="0.25">
      <c r="B38" s="32" t="s">
        <v>30</v>
      </c>
      <c r="C38" s="50">
        <v>97.739359046209103</v>
      </c>
      <c r="D38" s="50">
        <v>90.656189952396019</v>
      </c>
      <c r="E38" s="50">
        <v>99.187577850827296</v>
      </c>
      <c r="F38" s="50">
        <v>97.959046539159317</v>
      </c>
      <c r="G38" s="12">
        <v>96.737798960596422</v>
      </c>
      <c r="H38" s="12"/>
      <c r="I38" s="12">
        <v>97.652101051900431</v>
      </c>
      <c r="J38" s="12">
        <v>99.048337564275784</v>
      </c>
    </row>
    <row r="39" spans="2:10" ht="12.75" customHeight="1" x14ac:dyDescent="0.25">
      <c r="B39" s="57" t="s">
        <v>31</v>
      </c>
      <c r="C39" s="52">
        <v>97.981364812556492</v>
      </c>
      <c r="D39" s="52">
        <v>100</v>
      </c>
      <c r="E39" s="52">
        <v>98.716861409680021</v>
      </c>
      <c r="F39" s="52">
        <v>98.443247806278876</v>
      </c>
      <c r="G39" s="53">
        <v>97.519180404634682</v>
      </c>
      <c r="H39" s="53"/>
      <c r="I39" s="53">
        <v>96.443717814580083</v>
      </c>
      <c r="J39" s="53">
        <v>100</v>
      </c>
    </row>
    <row r="40" spans="2:10" ht="12.75" customHeight="1" x14ac:dyDescent="0.25">
      <c r="B40" s="54" t="s">
        <v>32</v>
      </c>
      <c r="C40" s="55">
        <v>94.739973529542169</v>
      </c>
      <c r="D40" s="55">
        <v>99.139867694764021</v>
      </c>
      <c r="E40" s="55">
        <v>97.46209804650249</v>
      </c>
      <c r="F40" s="55">
        <v>100</v>
      </c>
      <c r="G40" s="56">
        <v>100</v>
      </c>
      <c r="H40" s="56" t="s">
        <v>45</v>
      </c>
      <c r="I40" s="56">
        <v>97.366910139809207</v>
      </c>
      <c r="J40" s="56">
        <v>98.061669535930932</v>
      </c>
    </row>
    <row r="41" spans="2:10" ht="12.75" customHeight="1" x14ac:dyDescent="0.25">
      <c r="B41" s="32" t="s">
        <v>33</v>
      </c>
      <c r="C41" s="50">
        <v>92.351268478450905</v>
      </c>
      <c r="D41" s="50">
        <v>97.605464999685353</v>
      </c>
      <c r="E41" s="50">
        <v>91.598240483294248</v>
      </c>
      <c r="F41" s="50">
        <v>94.152693701977952</v>
      </c>
      <c r="G41" s="12">
        <v>74.391160360174794</v>
      </c>
      <c r="H41" s="12"/>
      <c r="I41" s="12">
        <v>88.578178828608202</v>
      </c>
      <c r="J41" s="12">
        <v>96.323128762012232</v>
      </c>
    </row>
    <row r="42" spans="2:10" ht="12.75" customHeight="1" x14ac:dyDescent="0.25">
      <c r="B42" s="32" t="s">
        <v>34</v>
      </c>
      <c r="C42" s="50">
        <v>98.492149639312458</v>
      </c>
      <c r="D42" s="50">
        <v>91.406721060041363</v>
      </c>
      <c r="E42" s="50">
        <v>99.251337685414242</v>
      </c>
      <c r="F42" s="50">
        <v>100</v>
      </c>
      <c r="G42" s="12" t="s">
        <v>48</v>
      </c>
      <c r="H42" s="12"/>
      <c r="I42" s="12">
        <v>96.23474219115981</v>
      </c>
      <c r="J42" s="12">
        <v>96.471100398353727</v>
      </c>
    </row>
    <row r="43" spans="2:10" ht="12.75" customHeight="1" x14ac:dyDescent="0.25">
      <c r="B43" s="51" t="s">
        <v>35</v>
      </c>
      <c r="C43" s="52">
        <v>96.790581856668837</v>
      </c>
      <c r="D43" s="52">
        <v>100</v>
      </c>
      <c r="E43" s="52">
        <v>100</v>
      </c>
      <c r="F43" s="52">
        <v>96.671473443987523</v>
      </c>
      <c r="G43" s="53">
        <v>100</v>
      </c>
      <c r="H43" s="53" t="s">
        <v>45</v>
      </c>
      <c r="I43" s="53">
        <v>96.185044070099721</v>
      </c>
      <c r="J43" s="53">
        <v>100</v>
      </c>
    </row>
    <row r="44" spans="2:10" ht="12.75" customHeight="1" x14ac:dyDescent="0.25">
      <c r="B44" s="54" t="s">
        <v>36</v>
      </c>
      <c r="C44" s="55">
        <v>94.78042569246891</v>
      </c>
      <c r="D44" s="55">
        <v>96.635821453170763</v>
      </c>
      <c r="E44" s="55">
        <v>97.523956740722895</v>
      </c>
      <c r="F44" s="55">
        <v>100</v>
      </c>
      <c r="G44" s="56">
        <v>100</v>
      </c>
      <c r="H44" s="56" t="s">
        <v>45</v>
      </c>
      <c r="I44" s="56">
        <v>100</v>
      </c>
      <c r="J44" s="56">
        <v>97.774034541717853</v>
      </c>
    </row>
    <row r="45" spans="2:10" ht="12.75" customHeight="1" x14ac:dyDescent="0.25">
      <c r="B45" s="32" t="s">
        <v>37</v>
      </c>
      <c r="C45" s="50">
        <v>96.383099012418953</v>
      </c>
      <c r="D45" s="50">
        <v>90.9061182747744</v>
      </c>
      <c r="E45" s="50">
        <v>94.315923828370387</v>
      </c>
      <c r="F45" s="50">
        <v>98.966309093581302</v>
      </c>
      <c r="G45" s="12">
        <v>100</v>
      </c>
      <c r="H45" s="12" t="s">
        <v>45</v>
      </c>
      <c r="I45" s="12">
        <v>97.783079886738392</v>
      </c>
      <c r="J45" s="12">
        <v>98.74609546717636</v>
      </c>
    </row>
    <row r="46" spans="2:10" ht="12.75" customHeight="1" x14ac:dyDescent="0.25">
      <c r="B46" s="32" t="s">
        <v>38</v>
      </c>
      <c r="C46" s="50">
        <v>100</v>
      </c>
      <c r="D46" s="50">
        <v>98.879521026378498</v>
      </c>
      <c r="E46" s="50">
        <v>96.630519481366903</v>
      </c>
      <c r="F46" s="50">
        <v>100</v>
      </c>
      <c r="G46" s="12">
        <v>100</v>
      </c>
      <c r="H46" s="12" t="s">
        <v>45</v>
      </c>
      <c r="I46" s="12">
        <v>100</v>
      </c>
      <c r="J46" s="12">
        <v>100</v>
      </c>
    </row>
    <row r="47" spans="2:10" ht="12.75" customHeight="1" x14ac:dyDescent="0.25">
      <c r="B47" s="51" t="s">
        <v>39</v>
      </c>
      <c r="C47" s="52">
        <v>88.67521693982215</v>
      </c>
      <c r="D47" s="52">
        <v>90.517123317351235</v>
      </c>
      <c r="E47" s="52">
        <v>91.662363667143339</v>
      </c>
      <c r="F47" s="52">
        <v>95.877288259826642</v>
      </c>
      <c r="G47" s="53">
        <v>100</v>
      </c>
      <c r="H47" s="53" t="s">
        <v>45</v>
      </c>
      <c r="I47" s="53">
        <v>100</v>
      </c>
      <c r="J47" s="53">
        <v>97.68776748343474</v>
      </c>
    </row>
    <row r="48" spans="2:10" ht="12.75" customHeight="1" x14ac:dyDescent="0.25">
      <c r="B48" s="54" t="s">
        <v>40</v>
      </c>
      <c r="C48" s="55">
        <v>98.984385806106388</v>
      </c>
      <c r="D48" s="55">
        <v>100</v>
      </c>
      <c r="E48" s="55">
        <v>100</v>
      </c>
      <c r="F48" s="55">
        <v>100</v>
      </c>
      <c r="G48" s="56">
        <v>100</v>
      </c>
      <c r="H48" s="56" t="s">
        <v>45</v>
      </c>
      <c r="I48" s="56">
        <v>100</v>
      </c>
      <c r="J48" s="56">
        <v>100</v>
      </c>
    </row>
    <row r="49" spans="1:12" ht="12.75" customHeight="1" x14ac:dyDescent="0.25">
      <c r="B49" s="32" t="s">
        <v>41</v>
      </c>
      <c r="C49" s="50">
        <v>100</v>
      </c>
      <c r="D49" s="50">
        <v>100</v>
      </c>
      <c r="E49" s="50">
        <v>97.35758283256952</v>
      </c>
      <c r="F49" s="50">
        <v>100</v>
      </c>
      <c r="G49" s="12">
        <v>85.04319150656427</v>
      </c>
      <c r="H49" s="12" t="s">
        <v>45</v>
      </c>
      <c r="I49" s="12">
        <v>96.382797442520257</v>
      </c>
      <c r="J49" s="12">
        <v>100</v>
      </c>
    </row>
    <row r="50" spans="1:12" ht="12.75" customHeight="1" x14ac:dyDescent="0.25">
      <c r="B50" s="32" t="s">
        <v>42</v>
      </c>
      <c r="C50" s="33">
        <v>94.135870947906639</v>
      </c>
      <c r="D50" s="33">
        <v>96.080966507614193</v>
      </c>
      <c r="E50" s="33">
        <v>93.701518545048231</v>
      </c>
      <c r="F50" s="33">
        <v>88.960282284860838</v>
      </c>
      <c r="G50" s="12">
        <v>77.074511726152863</v>
      </c>
      <c r="H50" s="12" t="s">
        <v>45</v>
      </c>
      <c r="I50" s="12">
        <v>91.291748844298937</v>
      </c>
      <c r="J50" s="12">
        <v>97.839823577423502</v>
      </c>
    </row>
    <row r="51" spans="1:12" ht="13.5" customHeight="1" x14ac:dyDescent="0.25">
      <c r="B51" s="15"/>
      <c r="C51" s="4">
        <v>2016</v>
      </c>
      <c r="D51" s="4">
        <v>2017</v>
      </c>
      <c r="E51" s="4">
        <v>2018</v>
      </c>
      <c r="F51" s="4">
        <v>2019</v>
      </c>
      <c r="G51" s="4">
        <v>2020</v>
      </c>
      <c r="H51" s="4"/>
      <c r="I51" s="4">
        <v>2021</v>
      </c>
      <c r="J51" s="72">
        <v>2022</v>
      </c>
    </row>
    <row r="52" spans="1:12" s="60" customFormat="1" ht="11.25" customHeight="1" x14ac:dyDescent="0.25">
      <c r="A52" s="58"/>
      <c r="B52" s="76" t="s">
        <v>44</v>
      </c>
      <c r="C52" s="76"/>
      <c r="D52" s="76"/>
      <c r="E52" s="59"/>
      <c r="F52" s="59"/>
      <c r="G52" s="59"/>
      <c r="H52" s="59"/>
      <c r="I52" s="59"/>
      <c r="J52" s="59"/>
      <c r="K52" s="59"/>
    </row>
    <row r="53" spans="1:12" s="25" customFormat="1" ht="11.25" customHeight="1" x14ac:dyDescent="0.25">
      <c r="B53" s="61" t="s">
        <v>46</v>
      </c>
      <c r="C53" s="62"/>
      <c r="D53" s="62"/>
      <c r="E53" s="62"/>
      <c r="F53" s="63"/>
      <c r="G53" s="45"/>
      <c r="H53" s="45"/>
      <c r="I53" s="45"/>
      <c r="J53" s="45"/>
      <c r="K53" s="11"/>
      <c r="L53" s="11"/>
    </row>
    <row r="54" spans="1:12" ht="11.25" customHeight="1" x14ac:dyDescent="0.25">
      <c r="A54" s="3"/>
      <c r="B54" s="61" t="s">
        <v>47</v>
      </c>
      <c r="C54" s="63"/>
      <c r="D54" s="63"/>
      <c r="E54" s="63"/>
      <c r="F54" s="63"/>
      <c r="G54" s="63"/>
      <c r="H54" s="3"/>
      <c r="I54" s="3"/>
      <c r="J54" s="63"/>
      <c r="K54" s="11"/>
      <c r="L54" s="11"/>
    </row>
    <row r="55" spans="1:12" ht="10.5" customHeight="1" x14ac:dyDescent="0.25">
      <c r="A55" s="3"/>
      <c r="B55" s="75" t="s">
        <v>50</v>
      </c>
      <c r="C55" s="75"/>
      <c r="D55" s="75"/>
      <c r="E55" s="75"/>
      <c r="F55" s="64"/>
      <c r="G55" s="65"/>
      <c r="H55" s="65"/>
      <c r="I55" s="65"/>
      <c r="J55" s="65"/>
      <c r="K55" s="11"/>
      <c r="L55" s="11"/>
    </row>
    <row r="56" spans="1:12" s="25" customFormat="1" ht="11.25" customHeight="1" x14ac:dyDescent="0.25">
      <c r="A56" s="21"/>
      <c r="B56" s="66"/>
      <c r="C56" s="23"/>
      <c r="D56" s="23"/>
      <c r="E56" s="23"/>
      <c r="F56" s="23"/>
      <c r="G56" s="67"/>
      <c r="H56" s="23"/>
      <c r="I56" s="23"/>
      <c r="J56" s="67"/>
      <c r="K56" s="23"/>
    </row>
    <row r="57" spans="1:12" s="25" customFormat="1" ht="12.75" customHeight="1" x14ac:dyDescent="0.25">
      <c r="A57" s="21"/>
      <c r="B57" s="68" t="s">
        <v>43</v>
      </c>
      <c r="C57" s="23"/>
      <c r="D57" s="23"/>
      <c r="E57" s="23"/>
      <c r="F57" s="23"/>
      <c r="G57" s="67"/>
      <c r="H57" s="23"/>
      <c r="I57" s="23"/>
      <c r="J57" s="67"/>
      <c r="K57" s="23"/>
    </row>
    <row r="58" spans="1:12" ht="13.5" customHeight="1" x14ac:dyDescent="0.25">
      <c r="B58" s="69"/>
      <c r="C58" s="70">
        <v>2016</v>
      </c>
      <c r="D58" s="70">
        <v>2017</v>
      </c>
      <c r="E58" s="70">
        <v>2018</v>
      </c>
      <c r="F58" s="70">
        <v>2019</v>
      </c>
      <c r="G58" s="70">
        <v>2020</v>
      </c>
      <c r="H58" s="70"/>
      <c r="I58" s="70">
        <v>2021</v>
      </c>
      <c r="J58" s="73">
        <v>2022</v>
      </c>
    </row>
    <row r="59" spans="1:12" ht="18" customHeight="1" x14ac:dyDescent="0.25">
      <c r="B59" s="2" t="s">
        <v>2</v>
      </c>
      <c r="C59" s="9">
        <v>0.93591843345740355</v>
      </c>
      <c r="D59" s="9">
        <v>0.74187670077450596</v>
      </c>
      <c r="E59" s="9">
        <v>0.94479795967469682</v>
      </c>
      <c r="F59" s="9">
        <v>0.87019684901306071</v>
      </c>
      <c r="G59" s="12">
        <v>1.867134496066063</v>
      </c>
      <c r="H59" s="12"/>
      <c r="I59" s="12">
        <v>1.1299925606478638</v>
      </c>
      <c r="J59" s="12">
        <v>0.60391707083692647</v>
      </c>
    </row>
    <row r="60" spans="1:12" ht="12.75" customHeight="1" x14ac:dyDescent="0.25">
      <c r="B60" s="29" t="s">
        <v>3</v>
      </c>
      <c r="C60" s="30"/>
      <c r="D60" s="30"/>
      <c r="E60" s="30"/>
      <c r="F60" s="30"/>
      <c r="G60" s="31"/>
      <c r="H60" s="31"/>
      <c r="I60" s="31"/>
      <c r="J60" s="31"/>
    </row>
    <row r="61" spans="1:12" ht="12.75" customHeight="1" x14ac:dyDescent="0.25">
      <c r="B61" s="32" t="s">
        <v>4</v>
      </c>
      <c r="C61" s="33">
        <v>1.5205897271936768</v>
      </c>
      <c r="D61" s="33">
        <v>1.0131282115444695</v>
      </c>
      <c r="E61" s="33">
        <v>1.1619306137389527</v>
      </c>
      <c r="F61" s="33">
        <v>1.3417607487739676</v>
      </c>
      <c r="G61" s="12">
        <v>2.4123591004136946</v>
      </c>
      <c r="H61" s="12"/>
      <c r="I61" s="12">
        <v>0.78439709069545416</v>
      </c>
      <c r="J61" s="12">
        <v>0.73912246111432822</v>
      </c>
    </row>
    <row r="62" spans="1:12" ht="12.75" customHeight="1" x14ac:dyDescent="0.25">
      <c r="B62" s="34" t="s">
        <v>5</v>
      </c>
      <c r="C62" s="35">
        <v>1.1016976007595105</v>
      </c>
      <c r="D62" s="35">
        <v>1.0406315130809018</v>
      </c>
      <c r="E62" s="35">
        <v>1.4710348277449525</v>
      </c>
      <c r="F62" s="35">
        <v>1.0905482540724307</v>
      </c>
      <c r="G62" s="36">
        <v>2.7656443034352134</v>
      </c>
      <c r="H62" s="36"/>
      <c r="I62" s="36">
        <v>2.0165647708706276</v>
      </c>
      <c r="J62" s="36">
        <v>0.91770404454137411</v>
      </c>
    </row>
    <row r="63" spans="1:12" ht="12.75" customHeight="1" x14ac:dyDescent="0.25">
      <c r="B63" s="37" t="s">
        <v>6</v>
      </c>
      <c r="C63" s="38"/>
      <c r="D63" s="38"/>
      <c r="E63" s="38"/>
      <c r="F63" s="38"/>
      <c r="G63" s="39"/>
      <c r="H63" s="39"/>
      <c r="I63" s="39"/>
      <c r="J63" s="39"/>
    </row>
    <row r="64" spans="1:12" ht="12.75" customHeight="1" x14ac:dyDescent="0.25">
      <c r="B64" s="32" t="s">
        <v>7</v>
      </c>
      <c r="C64" s="40">
        <v>1.1310049770608908</v>
      </c>
      <c r="D64" s="40">
        <v>0.81978251309881423</v>
      </c>
      <c r="E64" s="40">
        <v>1.1099924991296648</v>
      </c>
      <c r="F64" s="40">
        <v>0.89430713834539666</v>
      </c>
      <c r="G64" s="41">
        <v>2.1257014327363088</v>
      </c>
      <c r="H64" s="41"/>
      <c r="I64" s="41">
        <v>1.4186265856999303</v>
      </c>
      <c r="J64" s="41">
        <v>0.43560963342882408</v>
      </c>
    </row>
    <row r="65" spans="2:10" ht="12.75" customHeight="1" x14ac:dyDescent="0.25">
      <c r="B65" s="74" t="s">
        <v>4</v>
      </c>
      <c r="C65" s="33">
        <v>1.8452525848367809</v>
      </c>
      <c r="D65" s="33">
        <v>0.96265813241656173</v>
      </c>
      <c r="E65" s="33">
        <v>0.95177195519938262</v>
      </c>
      <c r="F65" s="33">
        <v>1.6163290253342153</v>
      </c>
      <c r="G65" s="12">
        <v>2.4857469590668213</v>
      </c>
      <c r="H65" s="12"/>
      <c r="I65" s="12">
        <v>0.73884680381240653</v>
      </c>
      <c r="J65" s="12">
        <v>9.290481571133713E-2</v>
      </c>
    </row>
    <row r="66" spans="2:10" ht="12.75" customHeight="1" x14ac:dyDescent="0.25">
      <c r="B66" s="74" t="s">
        <v>5</v>
      </c>
      <c r="C66" s="33">
        <v>1.3280750968058359</v>
      </c>
      <c r="D66" s="33">
        <v>1.3071942663598424</v>
      </c>
      <c r="E66" s="33">
        <v>2.0038484478272567</v>
      </c>
      <c r="F66" s="33">
        <v>0.8708349189144472</v>
      </c>
      <c r="G66" s="12">
        <v>3.3466610749395795</v>
      </c>
      <c r="H66" s="12"/>
      <c r="I66" s="12">
        <v>2.601088623350126</v>
      </c>
      <c r="J66" s="12">
        <v>0.88031161864689544</v>
      </c>
    </row>
    <row r="67" spans="2:10" ht="12.75" customHeight="1" x14ac:dyDescent="0.25">
      <c r="B67" s="32" t="s">
        <v>8</v>
      </c>
      <c r="C67" s="40">
        <v>1.6512290319074665</v>
      </c>
      <c r="D67" s="40">
        <v>1.5641605732194734</v>
      </c>
      <c r="E67" s="40">
        <v>1.7533277914830485</v>
      </c>
      <c r="F67" s="40">
        <v>1.917185738771725</v>
      </c>
      <c r="G67" s="41">
        <v>3.6850579427617087</v>
      </c>
      <c r="H67" s="41"/>
      <c r="I67" s="41">
        <v>1.6914294292974679</v>
      </c>
      <c r="J67" s="41">
        <v>1.9679638534047508</v>
      </c>
    </row>
    <row r="68" spans="2:10" ht="12.75" customHeight="1" x14ac:dyDescent="0.25">
      <c r="B68" s="74" t="s">
        <v>4</v>
      </c>
      <c r="C68" s="33">
        <v>2.6573869460257971</v>
      </c>
      <c r="D68" s="33">
        <v>2.5257034115948902</v>
      </c>
      <c r="E68" s="33">
        <v>2.9369391058336669</v>
      </c>
      <c r="F68" s="33">
        <v>2.3611143973679432</v>
      </c>
      <c r="G68" s="12">
        <v>5.4509977664638871</v>
      </c>
      <c r="H68" s="12"/>
      <c r="I68" s="12">
        <v>2.0640083300544423</v>
      </c>
      <c r="J68" s="12">
        <v>2.7578769912748928</v>
      </c>
    </row>
    <row r="69" spans="2:10" ht="12.75" customHeight="1" x14ac:dyDescent="0.25">
      <c r="B69" s="74" t="s">
        <v>5</v>
      </c>
      <c r="C69" s="35">
        <v>1.9561500441721129</v>
      </c>
      <c r="D69" s="35">
        <v>1.6129829450884243</v>
      </c>
      <c r="E69" s="35">
        <v>1.6441801515940282</v>
      </c>
      <c r="F69" s="35">
        <v>2.8346931946343279</v>
      </c>
      <c r="G69" s="12">
        <v>4.6123991107703892</v>
      </c>
      <c r="H69" s="12"/>
      <c r="I69" s="12">
        <v>2.5616233988230532</v>
      </c>
      <c r="J69" s="12">
        <v>2.5567174734844178</v>
      </c>
    </row>
    <row r="70" spans="2:10" ht="12.75" customHeight="1" x14ac:dyDescent="0.25">
      <c r="B70" s="42" t="s">
        <v>9</v>
      </c>
      <c r="C70" s="43"/>
      <c r="D70" s="43"/>
      <c r="E70" s="43"/>
      <c r="F70" s="43"/>
      <c r="G70" s="44"/>
      <c r="H70" s="44"/>
      <c r="I70" s="44"/>
      <c r="J70" s="44"/>
    </row>
    <row r="71" spans="2:10" ht="12.75" customHeight="1" x14ac:dyDescent="0.25">
      <c r="B71" s="45" t="s">
        <v>10</v>
      </c>
      <c r="C71" s="33">
        <v>1.0038884302724</v>
      </c>
      <c r="D71" s="33">
        <v>0.78066516178630363</v>
      </c>
      <c r="E71" s="33">
        <v>1.0164868583014024</v>
      </c>
      <c r="F71" s="33">
        <v>0.95311357814464415</v>
      </c>
      <c r="G71" s="46">
        <v>1.9345080705224098</v>
      </c>
      <c r="H71" s="46"/>
      <c r="I71" s="46">
        <v>1.1777416006145009</v>
      </c>
      <c r="J71" s="46">
        <v>0.59352670554184361</v>
      </c>
    </row>
    <row r="72" spans="2:10" ht="12.75" customHeight="1" x14ac:dyDescent="0.25">
      <c r="B72" s="45" t="s">
        <v>11</v>
      </c>
      <c r="C72" s="33">
        <v>2.2971623096606266</v>
      </c>
      <c r="D72" s="33">
        <v>2.1091263668716915</v>
      </c>
      <c r="E72" s="33">
        <v>2.1601205423843068</v>
      </c>
      <c r="F72" s="33">
        <v>1.6879673471296603</v>
      </c>
      <c r="G72" s="46">
        <v>7.0493374459442979</v>
      </c>
      <c r="H72" s="46"/>
      <c r="I72" s="46">
        <v>4.2024565679028338</v>
      </c>
      <c r="J72" s="46">
        <v>3.2714191798276464</v>
      </c>
    </row>
    <row r="73" spans="2:10" ht="12.75" customHeight="1" x14ac:dyDescent="0.25">
      <c r="B73" s="47" t="s">
        <v>12</v>
      </c>
      <c r="C73" s="48"/>
      <c r="D73" s="48"/>
      <c r="E73" s="48"/>
      <c r="F73" s="48"/>
      <c r="G73" s="49"/>
      <c r="H73" s="49"/>
      <c r="I73" s="49"/>
      <c r="J73" s="49"/>
    </row>
    <row r="74" spans="2:10" ht="12.75" customHeight="1" x14ac:dyDescent="0.25">
      <c r="B74" s="32" t="s">
        <v>13</v>
      </c>
      <c r="C74" s="33">
        <v>1.1425125768686222</v>
      </c>
      <c r="D74" s="33">
        <v>0.67537627440643977</v>
      </c>
      <c r="E74" s="33">
        <v>1.0553328589545798</v>
      </c>
      <c r="F74" s="33">
        <v>0.61701423749933593</v>
      </c>
      <c r="G74" s="12">
        <v>1.5464346346381392</v>
      </c>
      <c r="H74" s="12"/>
      <c r="I74" s="12">
        <v>1.517566633306733</v>
      </c>
      <c r="J74" s="12">
        <v>0.65875567779872057</v>
      </c>
    </row>
    <row r="75" spans="2:10" ht="12.75" customHeight="1" x14ac:dyDescent="0.25">
      <c r="B75" s="32" t="s">
        <v>14</v>
      </c>
      <c r="C75" s="33">
        <v>1.4779950737811631</v>
      </c>
      <c r="D75" s="33">
        <v>1.2686404207173523</v>
      </c>
      <c r="E75" s="33">
        <v>1.7628568496018564</v>
      </c>
      <c r="F75" s="33">
        <v>2.8013878563291303</v>
      </c>
      <c r="G75" s="12">
        <v>5.5358942728484157</v>
      </c>
      <c r="H75" s="12"/>
      <c r="I75" s="12">
        <v>1.4855330805919733</v>
      </c>
      <c r="J75" s="12">
        <v>0.80624930984012322</v>
      </c>
    </row>
    <row r="76" spans="2:10" ht="12.75" customHeight="1" x14ac:dyDescent="0.25">
      <c r="B76" s="34" t="s">
        <v>15</v>
      </c>
      <c r="C76" s="35">
        <v>4.9917170464843199</v>
      </c>
      <c r="D76" s="35">
        <v>5.9675453983464397</v>
      </c>
      <c r="E76" s="35">
        <v>7.5712228974489495</v>
      </c>
      <c r="F76" s="35">
        <v>5.9215056180565631</v>
      </c>
      <c r="G76" s="36">
        <v>17.555909424850714</v>
      </c>
      <c r="H76" s="36" t="s">
        <v>45</v>
      </c>
      <c r="I76" s="36">
        <v>4.0734526194075471</v>
      </c>
      <c r="J76" s="36">
        <v>4.3478795315784273</v>
      </c>
    </row>
    <row r="77" spans="2:10" ht="12.75" customHeight="1" x14ac:dyDescent="0.25">
      <c r="B77" s="37" t="s">
        <v>16</v>
      </c>
      <c r="C77" s="38"/>
      <c r="D77" s="38"/>
      <c r="E77" s="38"/>
      <c r="F77" s="38"/>
      <c r="G77" s="39"/>
      <c r="H77" s="39"/>
      <c r="I77" s="39"/>
      <c r="J77" s="39"/>
    </row>
    <row r="78" spans="2:10" ht="12.75" customHeight="1" x14ac:dyDescent="0.25">
      <c r="B78" s="32" t="s">
        <v>17</v>
      </c>
      <c r="C78" s="50">
        <v>4.5977530590630238</v>
      </c>
      <c r="D78" s="50">
        <v>2.9622694760138262</v>
      </c>
      <c r="E78" s="50">
        <v>7.679717418109492</v>
      </c>
      <c r="F78" s="50">
        <v>2.9132025431482136</v>
      </c>
      <c r="G78" s="12" t="s">
        <v>48</v>
      </c>
      <c r="H78" s="12"/>
      <c r="I78" s="12">
        <v>1.8145076386179466</v>
      </c>
      <c r="J78" s="12">
        <v>3.6648557637391228</v>
      </c>
    </row>
    <row r="79" spans="2:10" ht="12.75" customHeight="1" x14ac:dyDescent="0.25">
      <c r="B79" s="32" t="s">
        <v>18</v>
      </c>
      <c r="C79" s="50">
        <v>2.047108209835776</v>
      </c>
      <c r="D79" s="50">
        <v>1.8549917319201144</v>
      </c>
      <c r="E79" s="50">
        <v>1.7625141644867262</v>
      </c>
      <c r="F79" s="50">
        <v>2.0260831038912066</v>
      </c>
      <c r="G79" s="12">
        <v>9.5625522475155211</v>
      </c>
      <c r="H79" s="12" t="s">
        <v>45</v>
      </c>
      <c r="I79" s="12">
        <v>4.0357060824068283</v>
      </c>
      <c r="J79" s="12">
        <v>3.2501122955857085E-16</v>
      </c>
    </row>
    <row r="80" spans="2:10" ht="12.75" customHeight="1" x14ac:dyDescent="0.25">
      <c r="B80" s="51" t="s">
        <v>19</v>
      </c>
      <c r="C80" s="52">
        <v>3.2475327071792136E-16</v>
      </c>
      <c r="D80" s="52">
        <v>2.0320293180746138</v>
      </c>
      <c r="E80" s="52">
        <v>2.1919603629356108</v>
      </c>
      <c r="F80" s="52">
        <v>3.9641461788795218</v>
      </c>
      <c r="G80" s="53">
        <v>0</v>
      </c>
      <c r="H80" s="53" t="s">
        <v>45</v>
      </c>
      <c r="I80" s="53">
        <v>1.084420014390822</v>
      </c>
      <c r="J80" s="53">
        <v>2.4315676795444618E-15</v>
      </c>
    </row>
    <row r="81" spans="2:10" ht="12.75" customHeight="1" x14ac:dyDescent="0.25">
      <c r="B81" s="54" t="s">
        <v>20</v>
      </c>
      <c r="C81" s="55">
        <v>6.7510665142482326E-16</v>
      </c>
      <c r="D81" s="55">
        <v>0</v>
      </c>
      <c r="E81" s="55">
        <v>1.1055567001016966E-15</v>
      </c>
      <c r="F81" s="55">
        <v>8.7546898138592161E-16</v>
      </c>
      <c r="G81" s="56">
        <v>2.9512227764453298E-15</v>
      </c>
      <c r="H81" s="56" t="s">
        <v>45</v>
      </c>
      <c r="I81" s="56">
        <v>1.00461973143077E-15</v>
      </c>
      <c r="J81" s="56">
        <v>8.6676571534683804E-16</v>
      </c>
    </row>
    <row r="82" spans="2:10" ht="12.75" customHeight="1" x14ac:dyDescent="0.25">
      <c r="B82" s="32" t="s">
        <v>21</v>
      </c>
      <c r="C82" s="50">
        <v>2.5689655879546871</v>
      </c>
      <c r="D82" s="50">
        <v>2.5925471590786366</v>
      </c>
      <c r="E82" s="50">
        <v>1.7397984856634197E-15</v>
      </c>
      <c r="F82" s="50">
        <v>3.1469298890480149</v>
      </c>
      <c r="G82" s="12">
        <v>8.8565257984173282</v>
      </c>
      <c r="H82" s="12" t="s">
        <v>45</v>
      </c>
      <c r="I82" s="12">
        <v>4.9716912538422022</v>
      </c>
      <c r="J82" s="12">
        <v>1.284516145436053</v>
      </c>
    </row>
    <row r="83" spans="2:10" ht="12.75" customHeight="1" x14ac:dyDescent="0.25">
      <c r="B83" s="32" t="s">
        <v>22</v>
      </c>
      <c r="C83" s="50">
        <v>4.2260287593461436</v>
      </c>
      <c r="D83" s="50">
        <v>3.1409049217984033</v>
      </c>
      <c r="E83" s="50">
        <v>3.881763091954689</v>
      </c>
      <c r="F83" s="50">
        <v>5.9930955720998815</v>
      </c>
      <c r="G83" s="12">
        <v>6.4834403974530632</v>
      </c>
      <c r="H83" s="12" t="s">
        <v>45</v>
      </c>
      <c r="I83" s="12">
        <v>2.4295487913203995</v>
      </c>
      <c r="J83" s="12">
        <v>3.5599828184704752</v>
      </c>
    </row>
    <row r="84" spans="2:10" ht="12.75" customHeight="1" x14ac:dyDescent="0.25">
      <c r="B84" s="51" t="s">
        <v>23</v>
      </c>
      <c r="C84" s="52">
        <v>2.6245371774280728E-15</v>
      </c>
      <c r="D84" s="52">
        <v>0</v>
      </c>
      <c r="E84" s="52">
        <v>2.6607189142456795E-15</v>
      </c>
      <c r="F84" s="52">
        <v>6.3286006442151664E-16</v>
      </c>
      <c r="G84" s="53">
        <v>0</v>
      </c>
      <c r="H84" s="53" t="s">
        <v>45</v>
      </c>
      <c r="I84" s="53">
        <v>1.5635600309995835E-15</v>
      </c>
      <c r="J84" s="53">
        <v>3.8179400452233374E-15</v>
      </c>
    </row>
    <row r="85" spans="2:10" ht="12.75" customHeight="1" x14ac:dyDescent="0.25">
      <c r="B85" s="54" t="s">
        <v>24</v>
      </c>
      <c r="C85" s="55">
        <v>2.6730201079318161</v>
      </c>
      <c r="D85" s="55">
        <v>1.3486344122753056</v>
      </c>
      <c r="E85" s="55">
        <v>4.7738899671319747E-16</v>
      </c>
      <c r="F85" s="55">
        <v>2.8865837581210521</v>
      </c>
      <c r="G85" s="56">
        <v>2.7389139379441455E-15</v>
      </c>
      <c r="H85" s="56" t="s">
        <v>45</v>
      </c>
      <c r="I85" s="56">
        <v>8.2678672984978724E-16</v>
      </c>
      <c r="J85" s="56">
        <v>1.9129170291195041</v>
      </c>
    </row>
    <row r="86" spans="2:10" ht="12.75" customHeight="1" x14ac:dyDescent="0.25">
      <c r="B86" s="32" t="s">
        <v>25</v>
      </c>
      <c r="C86" s="50">
        <v>1.9437157868834585</v>
      </c>
      <c r="D86" s="50">
        <v>0</v>
      </c>
      <c r="E86" s="50">
        <v>0</v>
      </c>
      <c r="F86" s="50">
        <v>2.4470853488470437</v>
      </c>
      <c r="G86" s="12">
        <v>18.089028312121133</v>
      </c>
      <c r="H86" s="12" t="s">
        <v>45</v>
      </c>
      <c r="I86" s="12">
        <v>3.5963499448976304</v>
      </c>
      <c r="J86" s="12">
        <v>3.1286885757335283</v>
      </c>
    </row>
    <row r="87" spans="2:10" ht="12.75" customHeight="1" x14ac:dyDescent="0.25">
      <c r="B87" s="32" t="s">
        <v>26</v>
      </c>
      <c r="C87" s="50">
        <v>3.7041684999469173</v>
      </c>
      <c r="D87" s="50">
        <v>4.2291244286201861</v>
      </c>
      <c r="E87" s="50">
        <v>6.9476280639400345</v>
      </c>
      <c r="F87" s="50">
        <v>3.071148539600181</v>
      </c>
      <c r="G87" s="12">
        <v>11.344244695805381</v>
      </c>
      <c r="H87" s="12" t="s">
        <v>45</v>
      </c>
      <c r="I87" s="12">
        <v>4.2119661870108214</v>
      </c>
      <c r="J87" s="12">
        <v>6.4949388507598442</v>
      </c>
    </row>
    <row r="88" spans="2:10" ht="12.75" customHeight="1" x14ac:dyDescent="0.25">
      <c r="B88" s="51" t="s">
        <v>27</v>
      </c>
      <c r="C88" s="52">
        <v>2.1394886648820805E-15</v>
      </c>
      <c r="D88" s="52">
        <v>1.2359693946589671E-15</v>
      </c>
      <c r="E88" s="52">
        <v>4.28735892533519</v>
      </c>
      <c r="F88" s="52">
        <v>7.1900778457438888</v>
      </c>
      <c r="G88" s="53">
        <v>3.3922210884714833E-15</v>
      </c>
      <c r="H88" s="53" t="s">
        <v>45</v>
      </c>
      <c r="I88" s="53">
        <v>1.402865413300982E-15</v>
      </c>
      <c r="J88" s="53">
        <v>8.6613357691895797E-16</v>
      </c>
    </row>
    <row r="89" spans="2:10" ht="12.75" customHeight="1" x14ac:dyDescent="0.25">
      <c r="B89" s="54" t="s">
        <v>28</v>
      </c>
      <c r="C89" s="55">
        <v>6.0442183541515835</v>
      </c>
      <c r="D89" s="55">
        <v>1.8415228983985104</v>
      </c>
      <c r="E89" s="55">
        <v>4.0803870995461766</v>
      </c>
      <c r="F89" s="55">
        <v>1.129185158973578E-15</v>
      </c>
      <c r="G89" s="56">
        <v>6.5474936836491535</v>
      </c>
      <c r="H89" s="56" t="s">
        <v>45</v>
      </c>
      <c r="I89" s="56">
        <v>3.5869678417537005</v>
      </c>
      <c r="J89" s="56">
        <v>6.461383815588766</v>
      </c>
    </row>
    <row r="90" spans="2:10" ht="12.75" customHeight="1" x14ac:dyDescent="0.25">
      <c r="B90" s="32" t="s">
        <v>29</v>
      </c>
      <c r="C90" s="50">
        <v>4.458267503934108</v>
      </c>
      <c r="D90" s="50">
        <v>2.1759267062672532</v>
      </c>
      <c r="E90" s="50">
        <v>2.6074214454775335</v>
      </c>
      <c r="F90" s="50">
        <v>4.7253136672287921</v>
      </c>
      <c r="G90" s="12">
        <v>8.3858887174734509</v>
      </c>
      <c r="H90" s="12" t="s">
        <v>45</v>
      </c>
      <c r="I90" s="12">
        <v>3.7883504569811146</v>
      </c>
      <c r="J90" s="12">
        <v>5.0589256781901879</v>
      </c>
    </row>
    <row r="91" spans="2:10" ht="12.75" customHeight="1" x14ac:dyDescent="0.25">
      <c r="B91" s="32" t="s">
        <v>30</v>
      </c>
      <c r="C91" s="50">
        <v>3.1360095786748032</v>
      </c>
      <c r="D91" s="50">
        <v>7.9923462408168362</v>
      </c>
      <c r="E91" s="50">
        <v>1.5993860166327998</v>
      </c>
      <c r="F91" s="50">
        <v>2.8467951548048496</v>
      </c>
      <c r="G91" s="12">
        <v>3.7938625157648489</v>
      </c>
      <c r="H91" s="12"/>
      <c r="I91" s="12">
        <v>4.5621963702182784</v>
      </c>
      <c r="J91" s="12">
        <v>1.846918012242835</v>
      </c>
    </row>
    <row r="92" spans="2:10" ht="12.75" customHeight="1" x14ac:dyDescent="0.25">
      <c r="B92" s="57" t="s">
        <v>31</v>
      </c>
      <c r="C92" s="52">
        <v>2.390957027097087</v>
      </c>
      <c r="D92" s="52">
        <v>0</v>
      </c>
      <c r="E92" s="52">
        <v>2.5021855959939132</v>
      </c>
      <c r="F92" s="52">
        <v>2.3194110786309516</v>
      </c>
      <c r="G92" s="53">
        <v>4.8312420460646042</v>
      </c>
      <c r="H92" s="53"/>
      <c r="I92" s="53">
        <v>4.1359031357890457</v>
      </c>
      <c r="J92" s="53">
        <v>2.6153672266643131E-16</v>
      </c>
    </row>
    <row r="93" spans="2:10" ht="12.75" customHeight="1" x14ac:dyDescent="0.25">
      <c r="B93" s="54" t="s">
        <v>32</v>
      </c>
      <c r="C93" s="55">
        <v>4.6268062851892822</v>
      </c>
      <c r="D93" s="55">
        <v>1.6993401308883263</v>
      </c>
      <c r="E93" s="55">
        <v>3.5586271778974607</v>
      </c>
      <c r="F93" s="55">
        <v>1.775838639176625E-15</v>
      </c>
      <c r="G93" s="56">
        <v>0</v>
      </c>
      <c r="H93" s="56" t="s">
        <v>45</v>
      </c>
      <c r="I93" s="56">
        <v>3.9201688987915579</v>
      </c>
      <c r="J93" s="56">
        <v>3.7683333388816251</v>
      </c>
    </row>
    <row r="94" spans="2:10" ht="12.75" customHeight="1" x14ac:dyDescent="0.25">
      <c r="B94" s="32" t="s">
        <v>33</v>
      </c>
      <c r="C94" s="50">
        <v>4.8337528580720486</v>
      </c>
      <c r="D94" s="50">
        <v>2.2063559519119988</v>
      </c>
      <c r="E94" s="50">
        <v>6.0274918034837617</v>
      </c>
      <c r="F94" s="50">
        <v>3.894185100518202</v>
      </c>
      <c r="G94" s="12">
        <v>14.61567966268642</v>
      </c>
      <c r="H94" s="12"/>
      <c r="I94" s="12">
        <v>7.0198937340112133</v>
      </c>
      <c r="J94" s="12">
        <v>4.318686201280248</v>
      </c>
    </row>
    <row r="95" spans="2:10" ht="12.75" customHeight="1" x14ac:dyDescent="0.25">
      <c r="B95" s="32" t="s">
        <v>34</v>
      </c>
      <c r="C95" s="50">
        <v>2.9588099373599541</v>
      </c>
      <c r="D95" s="50">
        <v>13.796715273894211</v>
      </c>
      <c r="E95" s="50">
        <v>1.4802125031684763</v>
      </c>
      <c r="F95" s="50">
        <v>0</v>
      </c>
      <c r="G95" s="12" t="s">
        <v>48</v>
      </c>
      <c r="H95" s="12"/>
      <c r="I95" s="12">
        <v>5.4028129605814863</v>
      </c>
      <c r="J95" s="12">
        <v>6.0908627439906162</v>
      </c>
    </row>
    <row r="96" spans="2:10" ht="12.75" customHeight="1" x14ac:dyDescent="0.25">
      <c r="B96" s="51" t="s">
        <v>35</v>
      </c>
      <c r="C96" s="52">
        <v>6.2050043731195492</v>
      </c>
      <c r="D96" s="52">
        <v>0</v>
      </c>
      <c r="E96" s="52">
        <v>2.7948751528916784E-15</v>
      </c>
      <c r="F96" s="52">
        <v>6.4888107032977533</v>
      </c>
      <c r="G96" s="53">
        <v>3.2011171401614593E-15</v>
      </c>
      <c r="H96" s="53" t="s">
        <v>45</v>
      </c>
      <c r="I96" s="53">
        <v>5.0989380178628538</v>
      </c>
      <c r="J96" s="53">
        <v>3.2119836541767086E-16</v>
      </c>
    </row>
    <row r="97" spans="1:12" ht="12.75" customHeight="1" x14ac:dyDescent="0.25">
      <c r="B97" s="54" t="s">
        <v>36</v>
      </c>
      <c r="C97" s="55">
        <v>9.4175827918966668</v>
      </c>
      <c r="D97" s="55">
        <v>4.6280749431998327</v>
      </c>
      <c r="E97" s="55">
        <v>3.4145111357153044</v>
      </c>
      <c r="F97" s="55">
        <v>1.603120474418962E-15</v>
      </c>
      <c r="G97" s="56">
        <v>4.7811572191846895E-16</v>
      </c>
      <c r="H97" s="56" t="s">
        <v>45</v>
      </c>
      <c r="I97" s="56">
        <v>3.1151453112840358E-15</v>
      </c>
      <c r="J97" s="56">
        <v>4.2670931296535404</v>
      </c>
    </row>
    <row r="98" spans="1:12" ht="12.75" customHeight="1" x14ac:dyDescent="0.25">
      <c r="B98" s="32" t="s">
        <v>37</v>
      </c>
      <c r="C98" s="50">
        <v>3.4836883797842915</v>
      </c>
      <c r="D98" s="50">
        <v>6.6889563350245034</v>
      </c>
      <c r="E98" s="50">
        <v>5.467206905090241</v>
      </c>
      <c r="F98" s="50">
        <v>1.9792826450465988</v>
      </c>
      <c r="G98" s="12">
        <v>1.284949193025723E-15</v>
      </c>
      <c r="H98" s="12" t="s">
        <v>45</v>
      </c>
      <c r="I98" s="12">
        <v>3.0400550170847445</v>
      </c>
      <c r="J98" s="12">
        <v>2.4223886772999723</v>
      </c>
    </row>
    <row r="99" spans="1:12" ht="12.75" customHeight="1" x14ac:dyDescent="0.25">
      <c r="B99" s="32" t="s">
        <v>38</v>
      </c>
      <c r="C99" s="50">
        <v>1.296202208787806E-15</v>
      </c>
      <c r="D99" s="50">
        <v>2.2378268860488588</v>
      </c>
      <c r="E99" s="50">
        <v>3.9663555546825204</v>
      </c>
      <c r="F99" s="50">
        <v>5.4772988417454205E-15</v>
      </c>
      <c r="G99" s="12">
        <v>0</v>
      </c>
      <c r="H99" s="12" t="s">
        <v>45</v>
      </c>
      <c r="I99" s="12">
        <v>1.2183355449566564E-15</v>
      </c>
      <c r="J99" s="12">
        <v>1.1250124228037811E-15</v>
      </c>
    </row>
    <row r="100" spans="1:12" ht="12.75" customHeight="1" x14ac:dyDescent="0.25">
      <c r="B100" s="51" t="s">
        <v>39</v>
      </c>
      <c r="C100" s="52">
        <v>10.083880120842476</v>
      </c>
      <c r="D100" s="52">
        <v>14.191487781506918</v>
      </c>
      <c r="E100" s="52">
        <v>9.7877508135038092</v>
      </c>
      <c r="F100" s="52">
        <v>4.0750304987712651</v>
      </c>
      <c r="G100" s="53">
        <v>5.3769714494001305E-15</v>
      </c>
      <c r="H100" s="53" t="s">
        <v>45</v>
      </c>
      <c r="I100" s="53">
        <v>1.2015426560308114E-15</v>
      </c>
      <c r="J100" s="53">
        <v>2.6389942933845356</v>
      </c>
    </row>
    <row r="101" spans="1:12" ht="12.75" customHeight="1" x14ac:dyDescent="0.25">
      <c r="B101" s="54" t="s">
        <v>40</v>
      </c>
      <c r="C101" s="55">
        <v>1.4188859305311459</v>
      </c>
      <c r="D101" s="55">
        <v>0</v>
      </c>
      <c r="E101" s="55">
        <v>0</v>
      </c>
      <c r="F101" s="55">
        <v>5.9392440081614444E-16</v>
      </c>
      <c r="G101" s="56">
        <v>0</v>
      </c>
      <c r="H101" s="56" t="s">
        <v>45</v>
      </c>
      <c r="I101" s="56">
        <v>1.4282362464377022E-15</v>
      </c>
      <c r="J101" s="56">
        <v>1.2259768098716904E-15</v>
      </c>
    </row>
    <row r="102" spans="1:12" ht="12.75" customHeight="1" x14ac:dyDescent="0.25">
      <c r="B102" s="32" t="s">
        <v>41</v>
      </c>
      <c r="C102" s="50">
        <v>3.8837812274974941E-15</v>
      </c>
      <c r="D102" s="50">
        <v>0</v>
      </c>
      <c r="E102" s="50">
        <v>5.1407742598109332</v>
      </c>
      <c r="F102" s="50">
        <v>2.7591900431534188E-15</v>
      </c>
      <c r="G102" s="12">
        <v>15.58908073078759</v>
      </c>
      <c r="H102" s="12" t="s">
        <v>45</v>
      </c>
      <c r="I102" s="12">
        <v>6.9725115116238676</v>
      </c>
      <c r="J102" s="12">
        <v>2.5904080574266345E-15</v>
      </c>
    </row>
    <row r="103" spans="1:12" ht="12.75" customHeight="1" x14ac:dyDescent="0.25">
      <c r="B103" s="32" t="s">
        <v>42</v>
      </c>
      <c r="C103" s="33">
        <v>4.7919851965293674</v>
      </c>
      <c r="D103" s="33">
        <v>5.5148419087696778</v>
      </c>
      <c r="E103" s="33">
        <v>5.8748452529754402</v>
      </c>
      <c r="F103" s="33">
        <v>8.3739415938288992</v>
      </c>
      <c r="G103" s="12">
        <v>21.435665787645551</v>
      </c>
      <c r="H103" s="12" t="s">
        <v>45</v>
      </c>
      <c r="I103" s="12">
        <v>8.5589389560203184</v>
      </c>
      <c r="J103" s="12">
        <v>3.0018987084624449</v>
      </c>
    </row>
    <row r="104" spans="1:12" s="25" customFormat="1" ht="13.5" customHeight="1" x14ac:dyDescent="0.25">
      <c r="A104" s="21"/>
      <c r="B104" s="69"/>
      <c r="C104" s="70">
        <v>2016</v>
      </c>
      <c r="D104" s="70">
        <v>2017</v>
      </c>
      <c r="E104" s="70">
        <v>2018</v>
      </c>
      <c r="F104" s="70">
        <v>2019</v>
      </c>
      <c r="G104" s="70">
        <v>2020</v>
      </c>
      <c r="H104" s="70"/>
      <c r="I104" s="70">
        <v>2021</v>
      </c>
      <c r="J104" s="73">
        <v>2022</v>
      </c>
      <c r="K104" s="23"/>
    </row>
    <row r="105" spans="1:12" ht="11.25" customHeight="1" x14ac:dyDescent="0.25">
      <c r="B105" s="76" t="s">
        <v>44</v>
      </c>
      <c r="C105" s="76"/>
      <c r="D105" s="76"/>
    </row>
    <row r="106" spans="1:12" s="25" customFormat="1" ht="11.25" customHeight="1" x14ac:dyDescent="0.25">
      <c r="B106" s="61" t="s">
        <v>46</v>
      </c>
      <c r="C106" s="62"/>
      <c r="D106" s="62"/>
      <c r="E106" s="62"/>
      <c r="F106" s="63"/>
      <c r="G106" s="45"/>
      <c r="H106" s="45"/>
      <c r="I106" s="45"/>
      <c r="J106" s="45"/>
      <c r="K106" s="11"/>
      <c r="L106" s="11"/>
    </row>
    <row r="107" spans="1:12" ht="11.25" customHeight="1" x14ac:dyDescent="0.25">
      <c r="A107" s="3"/>
      <c r="B107" s="61" t="s">
        <v>47</v>
      </c>
      <c r="C107" s="63"/>
      <c r="D107" s="63"/>
      <c r="E107" s="63"/>
      <c r="F107" s="63"/>
      <c r="G107" s="63"/>
      <c r="H107" s="3"/>
      <c r="I107" s="3"/>
      <c r="J107" s="63"/>
      <c r="K107" s="11"/>
      <c r="L107" s="11"/>
    </row>
    <row r="108" spans="1:12" ht="10.5" customHeight="1" x14ac:dyDescent="0.25">
      <c r="A108" s="3"/>
      <c r="B108" s="75" t="str">
        <f>+B55</f>
        <v>Última actualización: 30/05/2023</v>
      </c>
      <c r="C108" s="75"/>
      <c r="D108" s="75"/>
      <c r="E108" s="75"/>
      <c r="F108" s="64"/>
      <c r="G108" s="65"/>
      <c r="H108" s="65"/>
      <c r="I108" s="65"/>
      <c r="J108" s="65"/>
      <c r="K108" s="11"/>
      <c r="L108" s="11"/>
    </row>
  </sheetData>
  <mergeCells count="5">
    <mergeCell ref="B108:E108"/>
    <mergeCell ref="B52:D52"/>
    <mergeCell ref="B105:D105"/>
    <mergeCell ref="B55:E55"/>
    <mergeCell ref="B2:H2"/>
  </mergeCells>
  <conditionalFormatting sqref="E52 H52:I52">
    <cfRule type="cellIs" dxfId="3" priority="13" stopIfTrue="1" operator="greaterThanOrEqual">
      <formula>5</formula>
    </cfRule>
  </conditionalFormatting>
  <conditionalFormatting sqref="F52">
    <cfRule type="cellIs" dxfId="2" priority="4" stopIfTrue="1" operator="greaterThanOrEqual">
      <formula>5</formula>
    </cfRule>
  </conditionalFormatting>
  <conditionalFormatting sqref="G52">
    <cfRule type="cellIs" dxfId="1" priority="2" stopIfTrue="1" operator="greaterThanOrEqual">
      <formula>5</formula>
    </cfRule>
  </conditionalFormatting>
  <conditionalFormatting sqref="J52">
    <cfRule type="cellIs" dxfId="0" priority="1" stopIfTrue="1" operator="greaterThanOrEqual">
      <formula>5</formula>
    </cfRule>
  </conditionalFormatting>
  <printOptions horizontalCentered="1"/>
  <pageMargins left="0.39370078740157483" right="0.39370078740157483" top="0.59055118110236227" bottom="0.39370078740157483" header="0" footer="0"/>
  <pageSetup paperSize="9" firstPageNumber="0" orientation="portrait" horizontalDpi="300" verticalDpi="300" r:id="rId1"/>
  <headerFooter alignWithMargins="0">
    <oddHeader>&amp;LINDICADORES DE LA EDUCACIÓN EN EL PERÚ 1998-2007</oddHeader>
    <oddFooter>&amp;L&amp;"Verdana,Normal"&amp;8MINISTERIO DE EDUCACIÓN - Unidad de Estadística Educativa</oddFooter>
  </headerFooter>
  <webPublishItems count="6">
    <webPublishItem id="32110" divId="34.D._Permanencia_y_progreso-Tasa_de_transición_a_secundaria_(%_de_egresados_del_nivel_educativo_anterior)_32110" sourceType="range" sourceRef="B5:D55" destinationFile="D:\Equipo Analisis\ENAHO 2017\Indicadores\34.D._Permanencia_y_progreso-Tasa_de_transición_a_secundaria_(%_de_egresados_del_nivel_educativo_anterior)_I.htm"/>
    <webPublishItem id="6800" divId="34.D._Permanencia_y_progreso-Tasa_de_transición_a_secundaria_(%_de_egresados_del_nivel_educativo_anterior)_6800" sourceType="range" sourceRef="B5:H55" destinationFile="C:\Users\Ricky\Documents\MINEDU-SPE-OSEE-UE\12-ENAHO\2020\Indicadores ESCALE\Escale\34.D._Permanencia_y_progreso-Tasa_de_transición_a_secundaria_(%_de_egresados_del_nivel_educativo_anterior)_I.htm"/>
    <webPublishItem id="27237" divId="transición secundaria_27237" sourceType="range" sourceRef="B5:J55" destinationFile="D:\Deysi\Base de datos\Indicadores\ENAHO 2022\transición secundaria-i.htm"/>
    <webPublishItem id="1833" divId="34.D._Permanencia_y_progreso-Tasa_de_transición_a_secundaria_(%_de_egresados_del_nivel_educativo_anterior)_1833" sourceType="range" sourceRef="B58:D106" destinationFile="D:\Equipo Analisis\ENAHO 2017\Indicadores\34.D._Permanencia_y_progreso-Tasa_de_transición_a_secundaria_(%_de_egresados_del_nivel_educativo_anterior)_E.htm"/>
    <webPublishItem id="11090" divId="34.D._Permanencia_y_progreso-Tasa_de_transición_a_secundaria_(%_de_egresados_del_nivel_educativo_anterior)_11090" sourceType="range" sourceRef="B58:H108" destinationFile="C:\Users\Ricky\Documents\MINEDU-SPE-OSEE-UE\12-ENAHO\2020\Indicadores ESCALE\Escale\34.D._Permanencia_y_progreso-Tasa_de_transición_a_secundaria_(%_de_egresados_del_nivel_educativo_anterior)_E.htm"/>
    <webPublishItem id="28584" divId="transición secundaria_28584" sourceType="range" sourceRef="B58:J108" destinationFile="D:\Deysi\Base de datos\Indicadores\ENAHO 2022\transición secundaria-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D7.a</vt:lpstr>
      <vt:lpstr>D7.a!Área_de_impresión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ELISA GALVEZ LUME</dc:creator>
  <cp:lastModifiedBy>DEYSI ELISA GALVEZ LUME</cp:lastModifiedBy>
  <dcterms:created xsi:type="dcterms:W3CDTF">2015-08-11T17:13:37Z</dcterms:created>
  <dcterms:modified xsi:type="dcterms:W3CDTF">2023-05-30T20:10:41Z</dcterms:modified>
</cp:coreProperties>
</file>